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6. 연구관리부\"/>
    </mc:Choice>
  </mc:AlternateContent>
  <xr:revisionPtr revIDLastSave="0" documentId="8_{91072352-D8AB-4877-8046-C95293EAD88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mo+F1X71yS5srxpv1yIDvAAdIdgAx2k31qZOB31eCM="/>
    </ext>
  </extLst>
</workbook>
</file>

<file path=xl/calcChain.xml><?xml version="1.0" encoding="utf-8"?>
<calcChain xmlns="http://schemas.openxmlformats.org/spreadsheetml/2006/main">
  <c r="L15" i="1" l="1"/>
  <c r="L11" i="1"/>
  <c r="K11" i="1"/>
  <c r="K15" i="1"/>
</calcChain>
</file>

<file path=xl/sharedStrings.xml><?xml version="1.0" encoding="utf-8"?>
<sst xmlns="http://schemas.openxmlformats.org/spreadsheetml/2006/main" count="30" uniqueCount="21">
  <si>
    <t>(단위:  건, 천원)</t>
  </si>
  <si>
    <t>구분</t>
  </si>
  <si>
    <t>과제수</t>
  </si>
  <si>
    <t>금액</t>
  </si>
  <si>
    <t>중앙정부</t>
  </si>
  <si>
    <t>교육부</t>
  </si>
  <si>
    <t>과학기술정보통신부</t>
  </si>
  <si>
    <t>산업통상자원부</t>
  </si>
  <si>
    <t>중소벤처기업부</t>
  </si>
  <si>
    <t>농림축산식품부</t>
  </si>
  <si>
    <t>보건복지부</t>
  </si>
  <si>
    <t>그외정부부처</t>
  </si>
  <si>
    <t>소계</t>
  </si>
  <si>
    <t>지방정부</t>
  </si>
  <si>
    <t>지방자치단체</t>
  </si>
  <si>
    <t>민간</t>
  </si>
  <si>
    <t>산업체</t>
  </si>
  <si>
    <t>기타</t>
  </si>
  <si>
    <t>합계</t>
  </si>
  <si>
    <t>* 2025. 1. 1. ~ 2025. 12. 31. 당해연도 연구 시작일 기준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</si>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</sst>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name val="맑은 고딕"/>
      <family val="3"/>
      <charset val="129"/>
    </font>
    <font>
      <b/>
      <sz val="11"/>
      <color rgb="FF000000"/>
      <name val="Arial"/>
      <family val="2"/>
    </font>
    <font>
      <b/>
      <sz val="11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9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41" fontId="1" fillId="0" borderId="0" xfId="0" applyNumberFormat="1" applyFont="1" applyAlignment="1">
      <alignment vertical="center"/>
    </xf>
    <xf numFmtId="41" fontId="1" fillId="0" borderId="1" xfId="2" applyFont="1" applyBorder="1" applyAlignment="1">
      <alignment horizontal="right" vertical="center"/>
    </xf>
    <xf numFmtId="41" fontId="1" fillId="0" borderId="1" xfId="2" applyFont="1" applyBorder="1" applyAlignment="1">
      <alignment vertical="center"/>
    </xf>
    <xf numFmtId="1" fontId="1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41" fontId="4" fillId="0" borderId="1" xfId="2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9" fillId="4" borderId="1" xfId="0" applyFont="1" applyFill="1" applyBorder="1" applyAlignment="1">
      <alignment vertical="center"/>
    </xf>
    <xf numFmtId="41" fontId="3" fillId="4" borderId="1" xfId="2" applyFont="1" applyFill="1" applyBorder="1" applyAlignment="1">
      <alignment horizontal="right" vertical="center"/>
    </xf>
    <xf numFmtId="41" fontId="10" fillId="4" borderId="1" xfId="2" applyFont="1" applyFill="1" applyBorder="1">
      <alignment vertical="center"/>
    </xf>
    <xf numFmtId="41" fontId="3" fillId="0" borderId="1" xfId="2" applyFont="1" applyBorder="1" applyAlignment="1">
      <alignment horizontal="right" vertical="center"/>
    </xf>
    <xf numFmtId="41" fontId="3" fillId="0" borderId="1" xfId="2" applyFont="1" applyBorder="1" applyAlignment="1">
      <alignment vertical="center"/>
    </xf>
    <xf numFmtId="41" fontId="10" fillId="0" borderId="1" xfId="2" applyFont="1" applyBorder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3" fillId="3" borderId="0" xfId="0" applyFont="1" applyFill="1" applyAlignment="1">
      <alignment vertical="center"/>
    </xf>
  </cellXfs>
  <cellStyles count="3">
    <cellStyle name="쉼표 [0]" xfId="2" builtinId="6"/>
    <cellStyle name="표준" xfId="0" builtinId="0"/>
    <cellStyle name="표준 3 2 2" xfId="1" xr:uid="{6A05FDC8-CAF1-47CD-A53D-5AE49C7F91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88"/>
  <sheetViews>
    <sheetView tabSelected="1" zoomScaleNormal="100" workbookViewId="0">
      <selection activeCell="A2" sqref="A2:B3"/>
    </sheetView>
  </sheetViews>
  <sheetFormatPr defaultColWidth="12.625" defaultRowHeight="15" customHeight="1"/>
  <cols>
    <col min="1" max="1" width="10.75" customWidth="1"/>
    <col min="2" max="2" width="19.5" customWidth="1"/>
    <col min="3" max="6" width="15.75" customWidth="1"/>
    <col min="7" max="7" width="18.75" customWidth="1"/>
    <col min="8" max="8" width="15.75" customWidth="1"/>
    <col min="9" max="10" width="15.75" style="13" customWidth="1"/>
    <col min="11" max="12" width="15.75" customWidth="1"/>
    <col min="13" max="13" width="7.625" customWidth="1"/>
    <col min="14" max="14" width="50.5" bestFit="1" customWidth="1"/>
    <col min="15" max="30" width="7.625" customWidth="1"/>
  </cols>
  <sheetData>
    <row r="1" spans="1:30" ht="16.5" customHeight="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6.5" customHeight="1">
      <c r="A2" s="25" t="s">
        <v>1</v>
      </c>
      <c r="B2" s="22"/>
      <c r="C2" s="25">
        <v>2021</v>
      </c>
      <c r="D2" s="22"/>
      <c r="E2" s="25">
        <v>2022</v>
      </c>
      <c r="F2" s="22"/>
      <c r="G2" s="25">
        <v>2023</v>
      </c>
      <c r="H2" s="22"/>
      <c r="I2" s="25">
        <v>2024</v>
      </c>
      <c r="J2" s="22"/>
      <c r="K2" s="25">
        <v>2025</v>
      </c>
      <c r="L2" s="22"/>
      <c r="M2" s="1"/>
      <c r="N2" s="28" t="s">
        <v>20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6.5" customHeight="1">
      <c r="A3" s="22"/>
      <c r="B3" s="22"/>
      <c r="C3" s="9" t="s">
        <v>2</v>
      </c>
      <c r="D3" s="9" t="s">
        <v>3</v>
      </c>
      <c r="E3" s="9" t="s">
        <v>2</v>
      </c>
      <c r="F3" s="9" t="s">
        <v>3</v>
      </c>
      <c r="G3" s="9" t="s">
        <v>2</v>
      </c>
      <c r="H3" s="9" t="s">
        <v>3</v>
      </c>
      <c r="I3" s="12" t="s">
        <v>2</v>
      </c>
      <c r="J3" s="12" t="s">
        <v>3</v>
      </c>
      <c r="K3" s="9" t="s">
        <v>2</v>
      </c>
      <c r="L3" s="9" t="s">
        <v>3</v>
      </c>
      <c r="M3" s="1"/>
      <c r="N3" s="10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6.5" customHeight="1">
      <c r="A4" s="21" t="s">
        <v>4</v>
      </c>
      <c r="B4" s="3" t="s">
        <v>5</v>
      </c>
      <c r="C4" s="5">
        <v>576</v>
      </c>
      <c r="D4" s="5">
        <v>50568912</v>
      </c>
      <c r="E4" s="5">
        <v>554</v>
      </c>
      <c r="F4" s="5">
        <v>58185412</v>
      </c>
      <c r="G4" s="6">
        <v>559</v>
      </c>
      <c r="H4" s="6">
        <v>70649236</v>
      </c>
      <c r="I4" s="5">
        <v>587</v>
      </c>
      <c r="J4" s="11">
        <v>71145592</v>
      </c>
      <c r="K4" s="20">
        <v>665</v>
      </c>
      <c r="L4" s="11">
        <v>99522104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6.5" customHeight="1">
      <c r="A5" s="22"/>
      <c r="B5" s="3" t="s">
        <v>6</v>
      </c>
      <c r="C5" s="5">
        <v>595</v>
      </c>
      <c r="D5" s="5">
        <v>84251923</v>
      </c>
      <c r="E5" s="5">
        <v>639</v>
      </c>
      <c r="F5" s="5">
        <v>97309555</v>
      </c>
      <c r="G5" s="6">
        <v>610</v>
      </c>
      <c r="H5" s="6">
        <v>104946399</v>
      </c>
      <c r="I5" s="5">
        <v>579</v>
      </c>
      <c r="J5" s="11">
        <v>94223750</v>
      </c>
      <c r="K5" s="20">
        <v>585</v>
      </c>
      <c r="L5" s="11">
        <v>109152174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6.5" customHeight="1">
      <c r="A6" s="22"/>
      <c r="B6" s="3" t="s">
        <v>7</v>
      </c>
      <c r="C6" s="5">
        <v>140</v>
      </c>
      <c r="D6" s="5">
        <v>28798139</v>
      </c>
      <c r="E6" s="5">
        <v>166</v>
      </c>
      <c r="F6" s="5">
        <v>30470203</v>
      </c>
      <c r="G6" s="6">
        <v>174</v>
      </c>
      <c r="H6" s="6">
        <v>36964498</v>
      </c>
      <c r="I6" s="5">
        <v>173</v>
      </c>
      <c r="J6" s="11">
        <v>53694229</v>
      </c>
      <c r="K6" s="20">
        <v>149</v>
      </c>
      <c r="L6" s="11">
        <v>47111903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ht="16.5" customHeight="1">
      <c r="A7" s="22"/>
      <c r="B7" s="3" t="s">
        <v>8</v>
      </c>
      <c r="C7" s="5">
        <v>100</v>
      </c>
      <c r="D7" s="5">
        <v>18585880</v>
      </c>
      <c r="E7" s="5">
        <v>139</v>
      </c>
      <c r="F7" s="5">
        <v>16762561</v>
      </c>
      <c r="G7" s="6">
        <v>125</v>
      </c>
      <c r="H7" s="6">
        <v>21654853</v>
      </c>
      <c r="I7" s="5">
        <v>137</v>
      </c>
      <c r="J7" s="11">
        <v>21993144</v>
      </c>
      <c r="K7" s="20">
        <v>134</v>
      </c>
      <c r="L7" s="11">
        <v>37513386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16.5" customHeight="1">
      <c r="A8" s="22"/>
      <c r="B8" s="3" t="s">
        <v>9</v>
      </c>
      <c r="C8" s="5">
        <v>159</v>
      </c>
      <c r="D8" s="5">
        <v>17472098</v>
      </c>
      <c r="E8" s="5">
        <v>156</v>
      </c>
      <c r="F8" s="5">
        <v>17468448</v>
      </c>
      <c r="G8" s="6">
        <v>144</v>
      </c>
      <c r="H8" s="6">
        <v>16977699</v>
      </c>
      <c r="I8" s="5">
        <v>124</v>
      </c>
      <c r="J8" s="11">
        <v>11335998</v>
      </c>
      <c r="K8" s="20">
        <v>148</v>
      </c>
      <c r="L8" s="11">
        <v>14581917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16.5" customHeight="1">
      <c r="A9" s="22"/>
      <c r="B9" s="3" t="s">
        <v>10</v>
      </c>
      <c r="C9" s="5">
        <v>51</v>
      </c>
      <c r="D9" s="5">
        <v>4538130</v>
      </c>
      <c r="E9" s="5">
        <v>55</v>
      </c>
      <c r="F9" s="5">
        <v>5627141</v>
      </c>
      <c r="G9" s="6">
        <v>60</v>
      </c>
      <c r="H9" s="6">
        <v>5511101</v>
      </c>
      <c r="I9" s="5">
        <v>57</v>
      </c>
      <c r="J9" s="11">
        <v>6253351</v>
      </c>
      <c r="K9" s="20">
        <v>57</v>
      </c>
      <c r="L9" s="11">
        <v>5973168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16.5" customHeight="1">
      <c r="A10" s="22"/>
      <c r="B10" s="3" t="s">
        <v>11</v>
      </c>
      <c r="C10" s="5">
        <v>145</v>
      </c>
      <c r="D10" s="5">
        <v>19426515</v>
      </c>
      <c r="E10" s="5">
        <v>152</v>
      </c>
      <c r="F10" s="5">
        <v>26135549</v>
      </c>
      <c r="G10" s="6">
        <v>143</v>
      </c>
      <c r="H10" s="6">
        <v>26485676</v>
      </c>
      <c r="I10" s="5">
        <v>150</v>
      </c>
      <c r="J10" s="11">
        <v>26415570</v>
      </c>
      <c r="K10" s="20">
        <v>131</v>
      </c>
      <c r="L10" s="11">
        <v>25053923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16.5" customHeight="1">
      <c r="A11" s="22"/>
      <c r="B11" s="14" t="s">
        <v>12</v>
      </c>
      <c r="C11" s="15">
        <v>1766</v>
      </c>
      <c r="D11" s="15">
        <v>223641597</v>
      </c>
      <c r="E11" s="15">
        <v>1861</v>
      </c>
      <c r="F11" s="15">
        <v>251958869</v>
      </c>
      <c r="G11" s="15">
        <v>1815</v>
      </c>
      <c r="H11" s="15">
        <v>283189462</v>
      </c>
      <c r="I11" s="15">
        <v>1807</v>
      </c>
      <c r="J11" s="16">
        <v>285061634</v>
      </c>
      <c r="K11" s="15">
        <f>SUM(K4:K10)</f>
        <v>1869</v>
      </c>
      <c r="L11" s="16">
        <f>SUM(L4:L10)</f>
        <v>338908575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16.5" customHeight="1">
      <c r="A12" s="8" t="s">
        <v>13</v>
      </c>
      <c r="B12" s="3" t="s">
        <v>14</v>
      </c>
      <c r="C12" s="5">
        <v>126</v>
      </c>
      <c r="D12" s="5">
        <v>13515864</v>
      </c>
      <c r="E12" s="5">
        <v>116</v>
      </c>
      <c r="F12" s="5">
        <v>12389595</v>
      </c>
      <c r="G12" s="6">
        <v>101</v>
      </c>
      <c r="H12" s="6">
        <v>10419305</v>
      </c>
      <c r="I12" s="6">
        <v>93</v>
      </c>
      <c r="J12" s="11">
        <v>8187560</v>
      </c>
      <c r="K12" s="20">
        <v>118</v>
      </c>
      <c r="L12" s="11">
        <v>8999767.7300000004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16.5" customHeight="1">
      <c r="A13" s="21" t="s">
        <v>15</v>
      </c>
      <c r="B13" s="3" t="s">
        <v>16</v>
      </c>
      <c r="C13" s="5">
        <v>108</v>
      </c>
      <c r="D13" s="5">
        <v>8545849</v>
      </c>
      <c r="E13" s="5">
        <v>123</v>
      </c>
      <c r="F13" s="5">
        <v>8448693</v>
      </c>
      <c r="G13" s="6">
        <v>131</v>
      </c>
      <c r="H13" s="6">
        <v>8900760</v>
      </c>
      <c r="I13" s="6">
        <v>129</v>
      </c>
      <c r="J13" s="11">
        <v>8334168</v>
      </c>
      <c r="K13" s="20">
        <v>127</v>
      </c>
      <c r="L13" s="11">
        <v>7453685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16.5" customHeight="1">
      <c r="A14" s="22"/>
      <c r="B14" s="3" t="s">
        <v>17</v>
      </c>
      <c r="C14" s="5">
        <v>27</v>
      </c>
      <c r="D14" s="5">
        <v>1663795</v>
      </c>
      <c r="E14" s="5">
        <v>39</v>
      </c>
      <c r="F14" s="5">
        <v>1557211</v>
      </c>
      <c r="G14" s="6">
        <v>20</v>
      </c>
      <c r="H14" s="6">
        <v>737226</v>
      </c>
      <c r="I14" s="6">
        <v>28</v>
      </c>
      <c r="J14" s="11">
        <v>848849</v>
      </c>
      <c r="K14" s="20">
        <v>28</v>
      </c>
      <c r="L14" s="11">
        <v>922110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6.5" customHeight="1">
      <c r="A15" s="22"/>
      <c r="B15" s="14" t="s">
        <v>12</v>
      </c>
      <c r="C15" s="15">
        <v>135</v>
      </c>
      <c r="D15" s="15">
        <v>10209644</v>
      </c>
      <c r="E15" s="15">
        <v>162</v>
      </c>
      <c r="F15" s="15">
        <v>10005904</v>
      </c>
      <c r="G15" s="15">
        <v>151</v>
      </c>
      <c r="H15" s="15">
        <v>9637986</v>
      </c>
      <c r="I15" s="15">
        <v>157</v>
      </c>
      <c r="J15" s="16">
        <v>9183017</v>
      </c>
      <c r="K15" s="15">
        <f>SUM(K13:K14)</f>
        <v>155</v>
      </c>
      <c r="L15" s="16">
        <f>SUM(L13:L14)</f>
        <v>8375795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16.5" customHeight="1">
      <c r="A16" s="23" t="s">
        <v>18</v>
      </c>
      <c r="B16" s="24"/>
      <c r="C16" s="17">
        <v>2027</v>
      </c>
      <c r="D16" s="17">
        <v>247367105</v>
      </c>
      <c r="E16" s="17">
        <v>2139</v>
      </c>
      <c r="F16" s="17">
        <v>274354368</v>
      </c>
      <c r="G16" s="18">
        <v>2067</v>
      </c>
      <c r="H16" s="18">
        <v>303246753</v>
      </c>
      <c r="I16" s="18">
        <v>2057</v>
      </c>
      <c r="J16" s="19">
        <v>302432211</v>
      </c>
      <c r="K16" s="18">
        <v>2142</v>
      </c>
      <c r="L16" s="19">
        <v>356284138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16.5" customHeight="1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6.5" customHeight="1">
      <c r="A18" s="1"/>
      <c r="B18" s="1"/>
      <c r="C18" s="4"/>
      <c r="D18" s="4"/>
      <c r="E18" s="4"/>
      <c r="F18" s="4"/>
      <c r="G18" s="4"/>
      <c r="H18" s="4"/>
      <c r="I18" s="4"/>
      <c r="J18" s="4"/>
      <c r="K18" s="4"/>
      <c r="L18" s="4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6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6.5" customHeight="1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6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6.5" customHeight="1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6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6.5" customHeight="1">
      <c r="A24" s="1"/>
      <c r="B24" s="1"/>
      <c r="C24" s="1"/>
      <c r="D24" s="1"/>
      <c r="E24" s="1"/>
      <c r="F24" s="1"/>
      <c r="G24" s="1"/>
      <c r="H24" s="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6.5" customHeight="1">
      <c r="A25" s="1"/>
      <c r="B25" s="1"/>
      <c r="C25" s="1"/>
      <c r="D25" s="1"/>
      <c r="E25" s="1"/>
      <c r="F25" s="1"/>
      <c r="G25" s="1"/>
      <c r="H25" s="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6.5" customHeight="1">
      <c r="A26" s="1"/>
      <c r="B26" s="1"/>
      <c r="C26" s="1"/>
      <c r="D26" s="1"/>
      <c r="E26" s="1"/>
      <c r="F26" s="1"/>
      <c r="G26" s="1"/>
      <c r="H26" s="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6.5" customHeight="1">
      <c r="A27" s="1"/>
      <c r="B27" s="1"/>
      <c r="C27" s="1"/>
      <c r="D27" s="1"/>
      <c r="E27" s="1"/>
      <c r="F27" s="1"/>
      <c r="G27" s="1"/>
      <c r="H27" s="7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6.5" customHeight="1">
      <c r="A28" s="1"/>
      <c r="B28" s="1"/>
      <c r="C28" s="1"/>
      <c r="D28" s="1"/>
      <c r="E28" s="1"/>
      <c r="F28" s="1"/>
      <c r="G28" s="1"/>
      <c r="H28" s="7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6.5" customHeight="1">
      <c r="A29" s="1"/>
      <c r="B29" s="1"/>
      <c r="C29" s="1"/>
      <c r="D29" s="1"/>
      <c r="E29" s="1"/>
      <c r="F29" s="1"/>
      <c r="G29" s="1"/>
      <c r="H29" s="7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6.5" customHeight="1">
      <c r="A30" s="1"/>
      <c r="B30" s="1"/>
      <c r="C30" s="1"/>
      <c r="D30" s="1"/>
      <c r="E30" s="1"/>
      <c r="F30" s="1"/>
      <c r="G30" s="1"/>
      <c r="H30" s="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6.5" customHeight="1">
      <c r="A31" s="1"/>
      <c r="B31" s="1"/>
      <c r="C31" s="1"/>
      <c r="D31" s="1"/>
      <c r="E31" s="1"/>
      <c r="F31" s="1"/>
      <c r="G31" s="1"/>
      <c r="H31" s="7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6.5" customHeight="1">
      <c r="A32" s="1"/>
      <c r="B32" s="1"/>
      <c r="C32" s="1"/>
      <c r="D32" s="1"/>
      <c r="E32" s="1"/>
      <c r="F32" s="1"/>
      <c r="G32" s="1"/>
      <c r="H32" s="7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6.5" customHeight="1">
      <c r="A33" s="1"/>
      <c r="B33" s="1"/>
      <c r="C33" s="1"/>
      <c r="D33" s="1"/>
      <c r="E33" s="1"/>
      <c r="F33" s="1"/>
      <c r="G33" s="1"/>
      <c r="H33" s="7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</sheetData>
  <mergeCells count="10">
    <mergeCell ref="A13:A15"/>
    <mergeCell ref="A4:A11"/>
    <mergeCell ref="A16:B16"/>
    <mergeCell ref="G2:H2"/>
    <mergeCell ref="A1:L1"/>
    <mergeCell ref="A2:B3"/>
    <mergeCell ref="C2:D2"/>
    <mergeCell ref="E2:F2"/>
    <mergeCell ref="K2:L2"/>
    <mergeCell ref="I2:J2"/>
  </mergeCells>
  <phoneticPr fontId="5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2021-09-23T02:30:50Z</dcterms:created>
  <dcterms:modified xsi:type="dcterms:W3CDTF">2026-08-14T06:18:14Z</dcterms:modified>
</cp:coreProperties>
</file>