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AB93792A-0FD3-4B90-B66C-DD934B87767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Bja3X9SuH5j4ahNa0VTKQNMLV+UihcPj7VhJprw4wQ="/>
    </ext>
  </extLst>
</workbook>
</file>

<file path=xl/calcChain.xml><?xml version="1.0" encoding="utf-8"?>
<calcChain xmlns="http://schemas.openxmlformats.org/spreadsheetml/2006/main">
  <c r="I16" i="1" l="1"/>
  <c r="I22" i="1"/>
  <c r="I19" i="1"/>
  <c r="H16" i="1"/>
  <c r="G16" i="1"/>
  <c r="G22" i="1"/>
  <c r="G19" i="1"/>
  <c r="F16" i="1"/>
  <c r="D18" i="1"/>
  <c r="D17" i="1"/>
  <c r="D16" i="1"/>
  <c r="D21" i="1"/>
  <c r="D24" i="1"/>
</calcChain>
</file>

<file path=xl/sharedStrings.xml><?xml version="1.0" encoding="utf-8"?>
<sst xmlns="http://schemas.openxmlformats.org/spreadsheetml/2006/main" count="47" uniqueCount="19">
  <si>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</si>
  <si>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</si>
  <si>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</si>
  <si>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</si>
  <si>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</si>
  <si>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</si>
  <si>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</si>
  <si>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</si>
  <si>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</si>
  <si>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</si>
  <si>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기본시설에포함</t>
  </si>
  <si>
    <t>보유</t>
  </si>
  <si>
    <t>보유율(%)</t>
  </si>
  <si>
    <t>대구</t>
  </si>
  <si>
    <t>상주</t>
  </si>
  <si>
    <r>
      <t>[</t>
    </r>
    <r>
      <rPr>
        <sz val="11"/>
        <rFont val="Arial"/>
        <family val="3"/>
        <charset val="129"/>
        <scheme val="major"/>
      </rPr>
      <t>기숙시설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교직원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교수아파트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총장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면적임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</si>
  <si>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</si>
  <si>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기준면적은</t>
    </r>
    <r>
      <rPr>
        <sz val="11"/>
        <rFont val="Arial"/>
        <family val="2"/>
        <scheme val="major"/>
      </rPr>
      <t xml:space="preserve">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재학생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</si>
  <si>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건물별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소수첫째자리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반올림</t>
    </r>
    <r>
      <rPr>
        <sz val="11"/>
        <rFont val="Arial"/>
        <family val="2"/>
        <scheme val="major"/>
      </rPr>
      <t>(‘26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대학정보공시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</si>
</sst>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_-;_-@"/>
    <numFmt numFmtId="177" formatCode="0.0%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2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12" fillId="3" borderId="0" xfId="0" applyFont="1" applyFill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vertical="center"/>
    </xf>
    <xf numFmtId="41" fontId="3" fillId="0" borderId="2" xfId="0" applyNumberFormat="1" applyFont="1" applyBorder="1" applyAlignment="1">
      <alignment horizontal="right" vertical="center"/>
    </xf>
    <xf numFmtId="41" fontId="3" fillId="0" borderId="3" xfId="0" applyNumberFormat="1" applyFont="1" applyBorder="1" applyAlignment="1">
      <alignment horizontal="right" vertical="center"/>
    </xf>
    <xf numFmtId="41" fontId="3" fillId="0" borderId="4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1" fontId="6" fillId="0" borderId="2" xfId="0" applyNumberFormat="1" applyFont="1" applyBorder="1" applyAlignment="1">
      <alignment horizontal="center" vertical="center"/>
    </xf>
    <xf numFmtId="41" fontId="6" fillId="0" borderId="3" xfId="0" applyNumberFormat="1" applyFont="1" applyBorder="1" applyAlignment="1">
      <alignment horizontal="center" vertical="center"/>
    </xf>
    <xf numFmtId="41" fontId="6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zoomScaleNormal="100" workbookViewId="0">
      <selection activeCell="A2" sqref="A2:C3"/>
    </sheetView>
  </sheetViews>
  <sheetFormatPr defaultColWidth="12.625" defaultRowHeight="15" customHeight="1"/>
  <cols>
    <col min="1" max="1" width="7.125" style="3" customWidth="1"/>
    <col min="2" max="2" width="6.125" style="3" customWidth="1"/>
    <col min="3" max="3" width="12" style="3" customWidth="1"/>
    <col min="4" max="4" width="15.5" style="3" customWidth="1"/>
    <col min="5" max="5" width="15.875" style="3" customWidth="1"/>
    <col min="6" max="9" width="13.125" style="3" customWidth="1"/>
    <col min="10" max="10" width="7.625" style="3" customWidth="1"/>
    <col min="11" max="11" width="62.875" style="3" customWidth="1"/>
    <col min="12" max="26" width="7.625" style="3" customWidth="1"/>
    <col min="27" max="16384" width="12.625" style="3"/>
  </cols>
  <sheetData>
    <row r="1" spans="1:26" ht="16.5" customHeight="1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35" t="s">
        <v>1</v>
      </c>
      <c r="B2" s="23"/>
      <c r="C2" s="23"/>
      <c r="D2" s="34" t="s">
        <v>2</v>
      </c>
      <c r="E2" s="34" t="s">
        <v>3</v>
      </c>
      <c r="F2" s="34" t="s">
        <v>4</v>
      </c>
      <c r="G2" s="34" t="s">
        <v>5</v>
      </c>
      <c r="H2" s="34" t="s">
        <v>6</v>
      </c>
      <c r="I2" s="3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23"/>
      <c r="B3" s="23"/>
      <c r="C3" s="23"/>
      <c r="D3" s="23"/>
      <c r="E3" s="23"/>
      <c r="F3" s="23"/>
      <c r="G3" s="23"/>
      <c r="H3" s="23"/>
      <c r="I3" s="23"/>
      <c r="J3" s="2"/>
      <c r="K3" s="14" t="s">
        <v>16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22">
        <v>2022</v>
      </c>
      <c r="B4" s="22" t="s">
        <v>8</v>
      </c>
      <c r="C4" s="11" t="s">
        <v>9</v>
      </c>
      <c r="D4" s="4">
        <v>415665</v>
      </c>
      <c r="E4" s="24" t="s">
        <v>10</v>
      </c>
      <c r="F4" s="25">
        <v>7721</v>
      </c>
      <c r="G4" s="25">
        <v>639136</v>
      </c>
      <c r="H4" s="25">
        <v>89891</v>
      </c>
      <c r="I4" s="25">
        <v>729027</v>
      </c>
      <c r="J4" s="2"/>
      <c r="K4" s="5" t="s">
        <v>17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23"/>
      <c r="B5" s="23"/>
      <c r="C5" s="11" t="s">
        <v>11</v>
      </c>
      <c r="D5" s="4">
        <v>631415</v>
      </c>
      <c r="E5" s="23"/>
      <c r="F5" s="26"/>
      <c r="G5" s="26"/>
      <c r="H5" s="26"/>
      <c r="I5" s="26"/>
      <c r="J5" s="2"/>
      <c r="K5" s="5" t="s">
        <v>18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23"/>
      <c r="B6" s="23"/>
      <c r="C6" s="11" t="s">
        <v>12</v>
      </c>
      <c r="D6" s="15">
        <v>1.5189999999999999</v>
      </c>
      <c r="E6" s="23"/>
      <c r="F6" s="26"/>
      <c r="G6" s="26"/>
      <c r="H6" s="26"/>
      <c r="I6" s="26"/>
      <c r="J6" s="2"/>
      <c r="K6" s="1" t="s">
        <v>15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22">
        <v>2023</v>
      </c>
      <c r="B7" s="22" t="s">
        <v>8</v>
      </c>
      <c r="C7" s="11" t="s">
        <v>9</v>
      </c>
      <c r="D7" s="4">
        <v>426981</v>
      </c>
      <c r="E7" s="24" t="s">
        <v>10</v>
      </c>
      <c r="F7" s="25">
        <v>7721</v>
      </c>
      <c r="G7" s="25">
        <v>646111</v>
      </c>
      <c r="H7" s="25">
        <v>89800</v>
      </c>
      <c r="I7" s="25">
        <v>735911</v>
      </c>
      <c r="J7" s="2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23"/>
      <c r="B8" s="23"/>
      <c r="C8" s="11" t="s">
        <v>11</v>
      </c>
      <c r="D8" s="4">
        <v>638390</v>
      </c>
      <c r="E8" s="23"/>
      <c r="F8" s="26"/>
      <c r="G8" s="26"/>
      <c r="H8" s="26"/>
      <c r="I8" s="26"/>
      <c r="J8" s="2"/>
      <c r="K8" s="10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3"/>
      <c r="B9" s="23"/>
      <c r="C9" s="11" t="s">
        <v>12</v>
      </c>
      <c r="D9" s="15">
        <v>1.4950000000000001</v>
      </c>
      <c r="E9" s="23"/>
      <c r="F9" s="26"/>
      <c r="G9" s="26"/>
      <c r="H9" s="26"/>
      <c r="I9" s="26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22">
        <v>2024</v>
      </c>
      <c r="B10" s="22" t="s">
        <v>8</v>
      </c>
      <c r="C10" s="11" t="s">
        <v>9</v>
      </c>
      <c r="D10" s="4">
        <v>348252</v>
      </c>
      <c r="E10" s="24" t="s">
        <v>10</v>
      </c>
      <c r="F10" s="25">
        <v>7721</v>
      </c>
      <c r="G10" s="25">
        <v>708572</v>
      </c>
      <c r="H10" s="25">
        <v>99646</v>
      </c>
      <c r="I10" s="25">
        <v>808218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23"/>
      <c r="B11" s="23"/>
      <c r="C11" s="11" t="s">
        <v>11</v>
      </c>
      <c r="D11" s="4">
        <v>700851</v>
      </c>
      <c r="E11" s="23"/>
      <c r="F11" s="26"/>
      <c r="G11" s="26"/>
      <c r="H11" s="26"/>
      <c r="I11" s="26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3"/>
      <c r="B12" s="23"/>
      <c r="C12" s="11" t="s">
        <v>12</v>
      </c>
      <c r="D12" s="15">
        <v>2.012</v>
      </c>
      <c r="E12" s="23"/>
      <c r="F12" s="26"/>
      <c r="G12" s="26"/>
      <c r="H12" s="26"/>
      <c r="I12" s="26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9" customFormat="1" ht="16.5" customHeight="1">
      <c r="A13" s="22">
        <v>2025</v>
      </c>
      <c r="B13" s="27" t="s">
        <v>8</v>
      </c>
      <c r="C13" s="12" t="s">
        <v>9</v>
      </c>
      <c r="D13" s="4">
        <v>349930</v>
      </c>
      <c r="E13" s="39" t="s">
        <v>10</v>
      </c>
      <c r="F13" s="29">
        <v>7721</v>
      </c>
      <c r="G13" s="29">
        <v>696710.7</v>
      </c>
      <c r="H13" s="29">
        <v>96702.930000000008</v>
      </c>
      <c r="I13" s="29">
        <v>801134.63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9" customFormat="1" ht="16.5" customHeight="1">
      <c r="A14" s="23"/>
      <c r="B14" s="28"/>
      <c r="C14" s="12" t="s">
        <v>11</v>
      </c>
      <c r="D14" s="4">
        <v>688989.7</v>
      </c>
      <c r="E14" s="40"/>
      <c r="F14" s="30"/>
      <c r="G14" s="30"/>
      <c r="H14" s="30"/>
      <c r="I14" s="3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9" customFormat="1" ht="16.5" customHeight="1">
      <c r="A15" s="23"/>
      <c r="B15" s="28"/>
      <c r="C15" s="12" t="s">
        <v>12</v>
      </c>
      <c r="D15" s="15">
        <v>1.9689357871574313</v>
      </c>
      <c r="E15" s="41"/>
      <c r="F15" s="31"/>
      <c r="G15" s="31"/>
      <c r="H15" s="31"/>
      <c r="I15" s="3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7">
        <v>2026</v>
      </c>
      <c r="B16" s="27" t="s">
        <v>8</v>
      </c>
      <c r="C16" s="12" t="s">
        <v>9</v>
      </c>
      <c r="D16" s="13">
        <f>D19+D22</f>
        <v>360010</v>
      </c>
      <c r="E16" s="36" t="s">
        <v>10</v>
      </c>
      <c r="F16" s="17">
        <f>F19+F22</f>
        <v>7721</v>
      </c>
      <c r="G16" s="17">
        <f>G19+G22</f>
        <v>678939</v>
      </c>
      <c r="H16" s="19">
        <f>H19+H22</f>
        <v>94592.06</v>
      </c>
      <c r="I16" s="19">
        <f>I19+I22</f>
        <v>773531.05999999994</v>
      </c>
      <c r="J16" s="7"/>
      <c r="K16" s="2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customHeight="1">
      <c r="A17" s="28"/>
      <c r="B17" s="28"/>
      <c r="C17" s="12" t="s">
        <v>11</v>
      </c>
      <c r="D17" s="13">
        <f>D20+D23</f>
        <v>671218</v>
      </c>
      <c r="E17" s="37"/>
      <c r="F17" s="18"/>
      <c r="G17" s="18"/>
      <c r="H17" s="20"/>
      <c r="I17" s="20"/>
      <c r="J17" s="7"/>
      <c r="K17" s="2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customHeight="1">
      <c r="A18" s="28"/>
      <c r="B18" s="28"/>
      <c r="C18" s="12" t="s">
        <v>12</v>
      </c>
      <c r="D18" s="16">
        <f>D17/D16</f>
        <v>1.864442654370712</v>
      </c>
      <c r="E18" s="38"/>
      <c r="F18" s="18"/>
      <c r="G18" s="18"/>
      <c r="H18" s="21"/>
      <c r="I18" s="21"/>
      <c r="J18" s="7"/>
      <c r="K18" s="2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customHeight="1">
      <c r="A19" s="28"/>
      <c r="B19" s="27" t="s">
        <v>13</v>
      </c>
      <c r="C19" s="12" t="s">
        <v>9</v>
      </c>
      <c r="D19" s="13">
        <v>323754</v>
      </c>
      <c r="E19" s="36" t="s">
        <v>10</v>
      </c>
      <c r="F19" s="17">
        <v>6707</v>
      </c>
      <c r="G19" s="17">
        <f>D20+F19</f>
        <v>597197</v>
      </c>
      <c r="H19" s="17">
        <v>86779.69</v>
      </c>
      <c r="I19" s="19">
        <f>G19+H19</f>
        <v>683976.69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8"/>
      <c r="B20" s="28"/>
      <c r="C20" s="12" t="s">
        <v>11</v>
      </c>
      <c r="D20" s="13">
        <v>590490</v>
      </c>
      <c r="E20" s="37"/>
      <c r="F20" s="18"/>
      <c r="G20" s="18"/>
      <c r="H20" s="18"/>
      <c r="I20" s="2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8"/>
      <c r="B21" s="28"/>
      <c r="C21" s="12" t="s">
        <v>12</v>
      </c>
      <c r="D21" s="16">
        <f>D20/D19</f>
        <v>1.8238848014233029</v>
      </c>
      <c r="E21" s="38"/>
      <c r="F21" s="18"/>
      <c r="G21" s="18"/>
      <c r="H21" s="18"/>
      <c r="I21" s="2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8"/>
      <c r="B22" s="27" t="s">
        <v>14</v>
      </c>
      <c r="C22" s="12" t="s">
        <v>9</v>
      </c>
      <c r="D22" s="13">
        <v>36256</v>
      </c>
      <c r="E22" s="36" t="s">
        <v>10</v>
      </c>
      <c r="F22" s="17">
        <v>1014</v>
      </c>
      <c r="G22" s="17">
        <f>D23+F22</f>
        <v>81742</v>
      </c>
      <c r="H22" s="17">
        <v>7812.37</v>
      </c>
      <c r="I22" s="19">
        <f>G22+H22</f>
        <v>89554.37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8"/>
      <c r="B23" s="28"/>
      <c r="C23" s="12" t="s">
        <v>11</v>
      </c>
      <c r="D23" s="13">
        <v>80728</v>
      </c>
      <c r="E23" s="37"/>
      <c r="F23" s="18"/>
      <c r="G23" s="18"/>
      <c r="H23" s="18"/>
      <c r="I23" s="2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8"/>
      <c r="B24" s="28"/>
      <c r="C24" s="12" t="s">
        <v>12</v>
      </c>
      <c r="D24" s="16">
        <f>D23/D22</f>
        <v>2.2266107678729039</v>
      </c>
      <c r="E24" s="38"/>
      <c r="F24" s="18"/>
      <c r="G24" s="18"/>
      <c r="H24" s="18"/>
      <c r="I24" s="2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8"/>
      <c r="B25" s="2"/>
      <c r="C25" s="8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8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8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8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8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8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8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8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8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8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8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8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8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8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8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8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8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8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8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8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8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8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8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8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8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8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8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8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8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8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8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8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8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8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8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8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8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8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8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8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8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8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8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8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8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8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8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8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8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8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8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8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8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8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8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8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8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8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8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8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8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8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8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8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8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8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8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8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8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8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8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8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8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8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8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8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8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8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8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8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8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8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8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8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8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8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8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8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8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8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8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8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8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8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8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8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8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8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8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8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8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8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8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8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8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8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8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8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8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8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8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8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8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8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8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8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8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8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8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8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8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8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8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8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8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8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8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8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8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8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8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8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8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8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8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8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8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8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8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8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8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8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8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8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8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8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8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8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8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8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8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8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8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8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8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8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8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8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8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8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8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8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8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8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8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8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8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8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8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8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8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8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8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8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8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8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8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8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8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8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8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8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8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8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8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8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8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8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8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8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8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8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8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8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8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8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8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8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8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8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8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8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8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8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8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8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8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8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8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8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8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8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8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8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8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8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8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8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8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8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8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8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8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8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8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8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8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8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8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8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8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8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8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8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8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8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8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8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8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8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8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8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8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8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8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8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8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8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8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8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8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8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8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8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8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8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8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8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8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8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8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8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8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8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8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8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8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8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8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8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8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8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8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8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8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8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8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8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8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8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8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8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8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8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8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8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8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8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8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8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8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8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8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8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8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8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8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8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8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8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8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8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8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8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8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8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8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8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8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8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8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8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8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8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8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8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8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8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8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8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8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8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8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8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8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8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8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8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8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8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8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8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8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8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8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8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8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8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8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8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8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8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8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8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8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8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8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8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8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8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8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8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8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8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8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8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8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8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8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8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8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8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8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8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8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8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8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8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8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8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8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8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8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8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8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8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8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8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8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8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8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8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8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8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8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8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8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8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8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8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8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8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8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8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8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8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8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8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8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8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8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8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8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8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8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8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8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8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8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8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8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8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8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8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8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8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8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8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8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8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8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8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8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8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8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8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8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8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8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8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8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8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8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8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8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8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8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8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8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8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8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8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8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8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8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8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8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8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8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8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8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8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8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8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8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8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8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8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8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8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8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8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8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8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8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8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8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8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8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8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8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8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8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8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8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8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8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8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8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8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8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8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8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8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8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8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8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8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8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8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8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8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8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8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8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8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8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8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8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8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8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8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8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8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8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8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8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8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8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8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8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8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8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8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8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8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8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8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8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8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8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8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8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8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8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8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8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8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8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8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8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8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8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8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8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8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8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8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8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8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8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8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8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8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8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8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8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8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8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8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8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8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8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8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8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8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8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8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8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8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8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8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8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8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8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8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8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8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8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8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8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8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8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8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8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8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8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8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8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8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8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8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8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8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8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8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8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8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8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8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8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8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8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8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8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8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8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8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8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8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8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8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8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8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8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8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8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8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8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8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8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8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8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8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8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8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8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8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8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8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8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8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8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8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8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8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8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8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8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8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8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8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8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8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8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8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8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8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8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8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8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8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8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8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8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8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8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8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8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8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8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8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8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8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8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8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8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8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8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8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8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8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8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8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8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8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8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8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8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8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8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8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8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8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8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8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8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8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8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8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8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8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8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8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8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8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8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8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8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8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8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8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8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8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8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8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8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8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8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8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8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8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8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8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8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8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8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8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8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8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8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8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8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8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8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8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8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8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8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8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8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8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8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8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8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8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8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8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8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8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8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8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8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8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8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8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8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8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8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8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8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8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8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8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8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8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8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8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8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8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8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8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8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8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8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8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8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8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8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8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8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8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8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8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8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8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8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8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8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8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8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8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8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8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8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8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8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8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8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8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8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8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8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8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8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8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8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8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8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8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8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8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8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8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8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8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8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8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8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8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8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8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8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8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8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8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8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8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8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8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8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8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8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8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8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8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8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8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8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8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8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8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8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8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8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8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8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8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8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8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8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8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8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8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8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8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8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8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8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8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8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8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8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8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8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8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8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8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8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8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8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8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8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8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8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8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8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8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8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8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8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8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8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8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8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8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8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8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8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8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8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8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8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8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8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8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8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8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8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8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8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8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8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8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8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8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8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8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8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8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8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8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8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8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8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8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8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8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8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8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8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8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8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8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8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8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8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8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8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8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8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8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8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8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8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8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8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8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8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8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8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8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8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8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8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8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8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8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8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8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8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8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8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8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8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8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8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8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8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8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8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8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8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8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8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8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8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8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8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8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8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8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8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8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8"/>
      <c r="D996" s="2"/>
      <c r="E996" s="2"/>
      <c r="F996" s="2"/>
      <c r="G996" s="2"/>
      <c r="H996" s="2"/>
      <c r="I996" s="2"/>
      <c r="J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8"/>
      <c r="D997" s="2"/>
      <c r="E997" s="2"/>
      <c r="F997" s="2"/>
      <c r="G997" s="2"/>
      <c r="H997" s="2"/>
      <c r="I997" s="2"/>
      <c r="J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8"/>
      <c r="D998" s="2"/>
      <c r="E998" s="2"/>
      <c r="F998" s="2"/>
      <c r="G998" s="2"/>
      <c r="H998" s="2"/>
      <c r="I998" s="2"/>
      <c r="J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8"/>
      <c r="D999" s="2"/>
      <c r="E999" s="2"/>
      <c r="F999" s="2"/>
      <c r="G999" s="2"/>
      <c r="H999" s="2"/>
      <c r="I999" s="2"/>
      <c r="J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2"/>
      <c r="B1000" s="2"/>
      <c r="C1000" s="8"/>
      <c r="D1000" s="2"/>
      <c r="E1000" s="2"/>
      <c r="F1000" s="2"/>
      <c r="G1000" s="2"/>
      <c r="H1000" s="2"/>
      <c r="I1000" s="2"/>
      <c r="J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6.5" customHeight="1">
      <c r="A1001" s="2"/>
      <c r="B1001" s="2"/>
      <c r="C1001" s="8"/>
      <c r="D1001" s="2"/>
      <c r="E1001" s="2"/>
      <c r="F1001" s="2"/>
      <c r="G1001" s="2"/>
      <c r="H1001" s="2"/>
      <c r="I1001" s="2"/>
      <c r="J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6.5" customHeight="1">
      <c r="A1002" s="2"/>
      <c r="B1002" s="2"/>
      <c r="C1002" s="8"/>
      <c r="D1002" s="2"/>
      <c r="E1002" s="2"/>
      <c r="F1002" s="2"/>
      <c r="G1002" s="2"/>
      <c r="H1002" s="2"/>
      <c r="I1002" s="2"/>
      <c r="J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6.5" customHeight="1">
      <c r="A1003" s="2"/>
      <c r="B1003" s="2"/>
      <c r="C1003" s="8"/>
      <c r="D1003" s="2"/>
      <c r="E1003" s="2"/>
      <c r="F1003" s="2"/>
      <c r="G1003" s="2"/>
      <c r="H1003" s="2"/>
      <c r="I1003" s="2"/>
      <c r="J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6.5" customHeight="1">
      <c r="A1004" s="2"/>
      <c r="B1004" s="2"/>
      <c r="C1004" s="8"/>
      <c r="D1004" s="2"/>
      <c r="E1004" s="2"/>
      <c r="F1004" s="2"/>
      <c r="G1004" s="2"/>
      <c r="H1004" s="2"/>
      <c r="I1004" s="2"/>
      <c r="J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6.5" customHeight="1">
      <c r="A1005" s="2"/>
      <c r="B1005" s="2"/>
      <c r="C1005" s="8"/>
      <c r="D1005" s="2"/>
      <c r="E1005" s="2"/>
      <c r="F1005" s="2"/>
      <c r="G1005" s="2"/>
      <c r="H1005" s="2"/>
      <c r="I1005" s="2"/>
      <c r="J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6.5" customHeight="1">
      <c r="A1006" s="2"/>
      <c r="B1006" s="2"/>
      <c r="C1006" s="8"/>
      <c r="D1006" s="2"/>
      <c r="E1006" s="2"/>
      <c r="F1006" s="2"/>
      <c r="G1006" s="2"/>
      <c r="H1006" s="2"/>
      <c r="I1006" s="2"/>
      <c r="J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6.5" customHeight="1">
      <c r="A1007" s="2"/>
      <c r="B1007" s="2"/>
      <c r="C1007" s="8"/>
      <c r="D1007" s="2"/>
      <c r="E1007" s="2"/>
      <c r="F1007" s="2"/>
      <c r="G1007" s="2"/>
      <c r="H1007" s="2"/>
      <c r="I1007" s="2"/>
      <c r="J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</sheetData>
  <mergeCells count="55">
    <mergeCell ref="A4:A6"/>
    <mergeCell ref="B7:B9"/>
    <mergeCell ref="E22:E24"/>
    <mergeCell ref="F22:F24"/>
    <mergeCell ref="A13:A15"/>
    <mergeCell ref="G22:G24"/>
    <mergeCell ref="F4:F6"/>
    <mergeCell ref="F7:F9"/>
    <mergeCell ref="G7:G9"/>
    <mergeCell ref="E16:E18"/>
    <mergeCell ref="F16:F18"/>
    <mergeCell ref="G16:G18"/>
    <mergeCell ref="E7:E9"/>
    <mergeCell ref="E19:E21"/>
    <mergeCell ref="F19:F21"/>
    <mergeCell ref="G19:G21"/>
    <mergeCell ref="E13:E15"/>
    <mergeCell ref="H22:H24"/>
    <mergeCell ref="I22:I24"/>
    <mergeCell ref="A2:C3"/>
    <mergeCell ref="H7:H9"/>
    <mergeCell ref="I7:I9"/>
    <mergeCell ref="A7:A9"/>
    <mergeCell ref="A16:A24"/>
    <mergeCell ref="B16:B18"/>
    <mergeCell ref="B19:B21"/>
    <mergeCell ref="B22:B24"/>
    <mergeCell ref="B4:B6"/>
    <mergeCell ref="G4:G6"/>
    <mergeCell ref="H4:H6"/>
    <mergeCell ref="I4:I6"/>
    <mergeCell ref="I16:I18"/>
    <mergeCell ref="E4:E6"/>
    <mergeCell ref="A1:I1"/>
    <mergeCell ref="D2:D3"/>
    <mergeCell ref="E2:E3"/>
    <mergeCell ref="F2:F3"/>
    <mergeCell ref="G2:G3"/>
    <mergeCell ref="H2:H3"/>
    <mergeCell ref="I2:I3"/>
    <mergeCell ref="H19:H21"/>
    <mergeCell ref="I19:I21"/>
    <mergeCell ref="A10:A12"/>
    <mergeCell ref="B10:B12"/>
    <mergeCell ref="E10:E12"/>
    <mergeCell ref="F10:F12"/>
    <mergeCell ref="G10:G12"/>
    <mergeCell ref="H10:H12"/>
    <mergeCell ref="I10:I12"/>
    <mergeCell ref="H16:H18"/>
    <mergeCell ref="B13:B15"/>
    <mergeCell ref="I13:I15"/>
    <mergeCell ref="H13:H15"/>
    <mergeCell ref="G13:G15"/>
    <mergeCell ref="F13:F15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2021-10-13T07:00:58Z</dcterms:created>
  <dcterms:modified xsi:type="dcterms:W3CDTF">2026-08-14T01:20:18Z</dcterms:modified>
</cp:coreProperties>
</file>