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9. 입학과\"/>
    </mc:Choice>
  </mc:AlternateContent>
  <xr:revisionPtr revIDLastSave="0" documentId="13_ncr:1_{BA25C8A2-681C-4775-B84C-0B8C54B53B7E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pN1JEA5k4CBd6sDLz8UOjuxCczvGON7RCqg2qhQ2HQc="/>
    </ext>
  </extLst>
</workbook>
</file>

<file path=xl/calcChain.xml><?xml version="1.0" encoding="utf-8"?>
<calcChain xmlns="http://schemas.openxmlformats.org/spreadsheetml/2006/main">
  <c r="I13" i="1" l="1"/>
  <c r="I12" i="1"/>
  <c r="D12" i="1" l="1"/>
  <c r="H12" i="1"/>
  <c r="F12" i="1"/>
  <c r="H13" i="1"/>
  <c r="F13" i="1"/>
  <c r="D13" i="1"/>
</calcChain>
</file>

<file path=xl/sharedStrings.xml><?xml version="1.0" encoding="utf-8"?>
<sst xmlns="http://schemas.openxmlformats.org/spreadsheetml/2006/main" count="25" uniqueCount="13">
  <si>
    <t>(단위:  명, %)</t>
  </si>
  <si>
    <t>연도</t>
  </si>
  <si>
    <t>당해 연도 졸업예정자</t>
  </si>
  <si>
    <t>재수생</t>
  </si>
  <si>
    <t>계</t>
  </si>
  <si>
    <t>학생수</t>
  </si>
  <si>
    <t>구성률</t>
  </si>
  <si>
    <t>지원</t>
  </si>
  <si>
    <t>입학</t>
  </si>
  <si>
    <r>
      <rPr>
        <sz val="11"/>
        <color theme="1"/>
        <rFont val="Arial"/>
        <family val="3"/>
        <charset val="129"/>
        <scheme val="major"/>
      </rPr>
      <t>검정고시</t>
    </r>
    <r>
      <rPr>
        <sz val="11"/>
        <color theme="1"/>
        <rFont val="Arial"/>
        <family val="2"/>
        <scheme val="major"/>
      </rPr>
      <t>·</t>
    </r>
    <r>
      <rPr>
        <sz val="11"/>
        <color theme="1"/>
        <rFont val="Arial"/>
        <family val="3"/>
        <charset val="129"/>
        <scheme val="major"/>
      </rPr>
      <t>기타</t>
    </r>
    <phoneticPr fontId="1" type="noConversion"/>
  </si>
  <si>
    <r>
      <t xml:space="preserve">* </t>
    </r>
    <r>
      <rPr>
        <sz val="11"/>
        <rFont val="Arial"/>
        <family val="3"/>
        <charset val="129"/>
        <scheme val="major"/>
      </rPr>
      <t>대학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신입학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기준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재외국민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및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외국인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전형</t>
    </r>
    <r>
      <rPr>
        <sz val="11"/>
        <rFont val="Arial"/>
        <family val="2"/>
        <scheme val="major"/>
      </rPr>
      <t xml:space="preserve">, </t>
    </r>
    <r>
      <rPr>
        <sz val="11"/>
        <rFont val="Arial"/>
        <family val="3"/>
        <charset val="129"/>
        <scheme val="major"/>
      </rPr>
      <t>순수외국인전형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등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제외</t>
    </r>
    <r>
      <rPr>
        <sz val="11"/>
        <rFont val="Arial"/>
        <family val="2"/>
        <scheme val="major"/>
      </rPr>
      <t>)</t>
    </r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</si>
  <si>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</si>
  <si>
    <r>
      <t>[</t>
    </r>
    <r>
      <rPr>
        <sz val="11"/>
        <rFont val="맑은 고딕"/>
        <family val="3"/>
        <charset val="129"/>
      </rPr>
      <t>검정고시</t>
    </r>
    <r>
      <rPr>
        <sz val="11"/>
        <rFont val="Arial"/>
        <family val="2"/>
        <scheme val="major"/>
      </rPr>
      <t>·</t>
    </r>
    <r>
      <rPr>
        <sz val="11"/>
        <rFont val="맑은 고딕"/>
        <family val="3"/>
        <charset val="129"/>
      </rPr>
      <t>기타</t>
    </r>
    <r>
      <rPr>
        <sz val="11"/>
        <rFont val="Arial"/>
        <family val="2"/>
        <scheme val="major"/>
      </rPr>
      <t>]</t>
    </r>
    <r>
      <rPr>
        <b/>
        <sz val="11"/>
        <rFont val="Arial"/>
        <family val="2"/>
        <scheme val="major"/>
      </rPr>
      <t xml:space="preserve"> </t>
    </r>
    <r>
      <rPr>
        <sz val="11"/>
        <rFont val="Arial"/>
        <family val="2"/>
        <scheme val="major"/>
      </rPr>
      <t>2025</t>
    </r>
    <r>
      <rPr>
        <sz val="11"/>
        <rFont val="맑은 고딕"/>
        <family val="3"/>
        <charset val="129"/>
      </rPr>
      <t>학년도, 2026학년도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기타</t>
    </r>
    <r>
      <rPr>
        <sz val="11"/>
        <rFont val="Arial"/>
        <family val="2"/>
        <scheme val="major"/>
      </rPr>
      <t xml:space="preserve">: </t>
    </r>
    <r>
      <rPr>
        <sz val="11"/>
        <rFont val="맑은 고딕"/>
        <family val="3"/>
        <charset val="129"/>
      </rPr>
      <t>외국고등학교</t>
    </r>
    <r>
      <rPr>
        <sz val="11"/>
        <rFont val="Arial"/>
        <family val="2"/>
        <scheme val="major"/>
      </rPr>
      <t xml:space="preserve">, </t>
    </r>
    <r>
      <rPr>
        <sz val="11"/>
        <rFont val="맑은 고딕"/>
        <family val="3"/>
        <charset val="129"/>
      </rPr>
      <t>계약학과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등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</si>
</sst>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14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3"/>
      <charset val="129"/>
      <scheme val="major"/>
    </font>
    <font>
      <sz val="11"/>
      <color rgb="FF000000"/>
      <name val="Arial"/>
      <family val="2"/>
      <scheme val="minor"/>
    </font>
    <font>
      <sz val="11"/>
      <name val="맑은 고딕"/>
      <family val="3"/>
      <charset val="129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  <font>
      <b/>
      <sz val="11"/>
      <name val="Arial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9" fontId="8" fillId="0" borderId="0" applyFont="0" applyFill="0" applyBorder="0" applyAlignment="0" applyProtection="0">
      <alignment vertical="center"/>
    </xf>
  </cellStyleXfs>
  <cellXfs count="23">
    <xf numFmtId="0" fontId="0" fillId="0" borderId="0" xfId="0" applyFont="1" applyAlignment="1"/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/>
    <xf numFmtId="0" fontId="5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0" xfId="0" applyFont="1"/>
    <xf numFmtId="0" fontId="6" fillId="0" borderId="0" xfId="0" applyFont="1" applyAlignment="1">
      <alignment vertical="center"/>
    </xf>
    <xf numFmtId="41" fontId="6" fillId="0" borderId="1" xfId="0" applyNumberFormat="1" applyFont="1" applyBorder="1" applyAlignment="1">
      <alignment horizontal="right" vertical="center"/>
    </xf>
    <xf numFmtId="41" fontId="5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176" fontId="5" fillId="0" borderId="1" xfId="2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12" fillId="4" borderId="0" xfId="0" applyFont="1" applyFill="1" applyAlignment="1">
      <alignment vertical="center"/>
    </xf>
    <xf numFmtId="1" fontId="5" fillId="0" borderId="1" xfId="2" applyNumberFormat="1" applyFont="1" applyBorder="1" applyAlignment="1">
      <alignment horizontal="right" vertical="center"/>
    </xf>
    <xf numFmtId="41" fontId="5" fillId="0" borderId="0" xfId="0" applyNumberFormat="1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/>
    <xf numFmtId="0" fontId="6" fillId="0" borderId="1" xfId="0" applyFont="1" applyBorder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0" fontId="6" fillId="0" borderId="0" xfId="0" applyFont="1" applyAlignment="1"/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Fill="1"/>
  </cellXfs>
  <cellStyles count="3">
    <cellStyle name="백분율" xfId="2" builtinId="5"/>
    <cellStyle name="표준" xfId="0" builtinId="0"/>
    <cellStyle name="표준 3 2 2" xfId="1" xr:uid="{C4622E50-2B38-4928-85E2-16C90CC8C7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3"/>
  <sheetViews>
    <sheetView tabSelected="1" workbookViewId="0">
      <selection activeCell="A2" sqref="A2:B3"/>
    </sheetView>
  </sheetViews>
  <sheetFormatPr defaultColWidth="12.625" defaultRowHeight="15" customHeight="1"/>
  <cols>
    <col min="1" max="9" width="12" style="3" customWidth="1"/>
    <col min="10" max="10" width="7.625" style="3" customWidth="1"/>
    <col min="11" max="11" width="65.25" style="7" customWidth="1"/>
    <col min="12" max="26" width="7.625" style="3" customWidth="1"/>
    <col min="27" max="16384" width="12.625" style="3"/>
  </cols>
  <sheetData>
    <row r="1" spans="1:26" ht="15.75" customHeight="1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>
      <c r="A2" s="21" t="s">
        <v>1</v>
      </c>
      <c r="B2" s="17"/>
      <c r="C2" s="21" t="s">
        <v>2</v>
      </c>
      <c r="D2" s="17"/>
      <c r="E2" s="21" t="s">
        <v>3</v>
      </c>
      <c r="F2" s="17"/>
      <c r="G2" s="21" t="s">
        <v>9</v>
      </c>
      <c r="H2" s="17"/>
      <c r="I2" s="21" t="s">
        <v>4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>
      <c r="A3" s="17"/>
      <c r="B3" s="17"/>
      <c r="C3" s="4" t="s">
        <v>5</v>
      </c>
      <c r="D3" s="4" t="s">
        <v>6</v>
      </c>
      <c r="E3" s="4" t="s">
        <v>5</v>
      </c>
      <c r="F3" s="4" t="s">
        <v>6</v>
      </c>
      <c r="G3" s="4" t="s">
        <v>5</v>
      </c>
      <c r="H3" s="4" t="s">
        <v>6</v>
      </c>
      <c r="I3" s="17"/>
      <c r="J3" s="2"/>
      <c r="K3" s="13" t="s">
        <v>11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>
      <c r="A4" s="18">
        <v>2022</v>
      </c>
      <c r="B4" s="5" t="s">
        <v>7</v>
      </c>
      <c r="C4" s="8">
        <v>33676</v>
      </c>
      <c r="D4" s="8">
        <v>60</v>
      </c>
      <c r="E4" s="8">
        <v>21120</v>
      </c>
      <c r="F4" s="8">
        <v>38</v>
      </c>
      <c r="G4" s="8">
        <v>1371</v>
      </c>
      <c r="H4" s="8">
        <v>2</v>
      </c>
      <c r="I4" s="8">
        <v>56167</v>
      </c>
      <c r="J4" s="15"/>
      <c r="K4" s="6" t="s">
        <v>10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customHeight="1">
      <c r="A5" s="17"/>
      <c r="B5" s="5" t="s">
        <v>8</v>
      </c>
      <c r="C5" s="8">
        <v>3236</v>
      </c>
      <c r="D5" s="8">
        <v>66</v>
      </c>
      <c r="E5" s="8">
        <v>1623</v>
      </c>
      <c r="F5" s="8">
        <v>33</v>
      </c>
      <c r="G5" s="8">
        <v>74</v>
      </c>
      <c r="H5" s="8">
        <v>1</v>
      </c>
      <c r="I5" s="8">
        <v>4933</v>
      </c>
      <c r="J5" s="15"/>
      <c r="K5" s="22" t="s">
        <v>12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 customHeight="1">
      <c r="A6" s="18">
        <v>2023</v>
      </c>
      <c r="B6" s="5" t="s">
        <v>7</v>
      </c>
      <c r="C6" s="8">
        <v>40886</v>
      </c>
      <c r="D6" s="8">
        <v>65</v>
      </c>
      <c r="E6" s="8">
        <v>20866</v>
      </c>
      <c r="F6" s="8">
        <v>33</v>
      </c>
      <c r="G6" s="8">
        <v>1080</v>
      </c>
      <c r="H6" s="8">
        <v>2</v>
      </c>
      <c r="I6" s="8">
        <v>62832</v>
      </c>
      <c r="J6" s="15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.75" customHeight="1">
      <c r="A7" s="17"/>
      <c r="B7" s="5" t="s">
        <v>8</v>
      </c>
      <c r="C7" s="8">
        <v>3392</v>
      </c>
      <c r="D7" s="8">
        <v>68</v>
      </c>
      <c r="E7" s="8">
        <v>1520</v>
      </c>
      <c r="F7" s="8">
        <v>31</v>
      </c>
      <c r="G7" s="8">
        <v>68</v>
      </c>
      <c r="H7" s="8">
        <v>1</v>
      </c>
      <c r="I7" s="8">
        <v>4980</v>
      </c>
      <c r="J7" s="15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customHeight="1">
      <c r="A8" s="16">
        <v>2024</v>
      </c>
      <c r="B8" s="5" t="s">
        <v>7</v>
      </c>
      <c r="C8" s="9">
        <v>42833</v>
      </c>
      <c r="D8" s="9">
        <v>67</v>
      </c>
      <c r="E8" s="9">
        <v>19863</v>
      </c>
      <c r="F8" s="9">
        <v>31</v>
      </c>
      <c r="G8" s="9">
        <v>1025</v>
      </c>
      <c r="H8" s="9">
        <v>2</v>
      </c>
      <c r="I8" s="9">
        <v>63721</v>
      </c>
      <c r="J8" s="15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customHeight="1">
      <c r="A9" s="17"/>
      <c r="B9" s="5" t="s">
        <v>8</v>
      </c>
      <c r="C9" s="9">
        <v>3895</v>
      </c>
      <c r="D9" s="9">
        <v>72</v>
      </c>
      <c r="E9" s="9">
        <v>1432</v>
      </c>
      <c r="F9" s="9">
        <v>27</v>
      </c>
      <c r="G9" s="9">
        <v>62</v>
      </c>
      <c r="H9" s="9">
        <v>1</v>
      </c>
      <c r="I9" s="9">
        <v>5389</v>
      </c>
      <c r="J9" s="15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customHeight="1">
      <c r="A10" s="16">
        <v>2025</v>
      </c>
      <c r="B10" s="10" t="s">
        <v>7</v>
      </c>
      <c r="C10" s="9">
        <v>42955</v>
      </c>
      <c r="D10" s="11">
        <v>68</v>
      </c>
      <c r="E10" s="9">
        <v>9976</v>
      </c>
      <c r="F10" s="11">
        <v>16</v>
      </c>
      <c r="G10" s="9">
        <v>9919</v>
      </c>
      <c r="H10" s="11">
        <v>16</v>
      </c>
      <c r="I10" s="9">
        <v>62850</v>
      </c>
      <c r="J10" s="15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customHeight="1">
      <c r="A11" s="17"/>
      <c r="B11" s="10" t="s">
        <v>8</v>
      </c>
      <c r="C11" s="9">
        <v>3972</v>
      </c>
      <c r="D11" s="9">
        <v>71</v>
      </c>
      <c r="E11" s="9">
        <v>919</v>
      </c>
      <c r="F11" s="9">
        <v>17</v>
      </c>
      <c r="G11" s="9">
        <v>667</v>
      </c>
      <c r="H11" s="9">
        <v>12</v>
      </c>
      <c r="I11" s="9">
        <v>5558</v>
      </c>
      <c r="J11" s="15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 customHeight="1">
      <c r="A12" s="16">
        <v>2026</v>
      </c>
      <c r="B12" s="12" t="s">
        <v>7</v>
      </c>
      <c r="C12" s="9">
        <v>57748</v>
      </c>
      <c r="D12" s="14">
        <f>C12/$I$12*100</f>
        <v>86.294082486551105</v>
      </c>
      <c r="E12" s="9">
        <v>8137</v>
      </c>
      <c r="F12" s="14">
        <f>E12/$I$12*100</f>
        <v>12.159294680215183</v>
      </c>
      <c r="G12" s="9">
        <v>1035</v>
      </c>
      <c r="H12" s="14">
        <f>G12/$I$12*100</f>
        <v>1.5466228332337117</v>
      </c>
      <c r="I12" s="9">
        <f>SUM(C12,E12,G12)</f>
        <v>66920</v>
      </c>
      <c r="J12" s="15"/>
      <c r="K12" s="1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>
      <c r="A13" s="17"/>
      <c r="B13" s="12" t="s">
        <v>8</v>
      </c>
      <c r="C13" s="9">
        <v>4968</v>
      </c>
      <c r="D13" s="14">
        <f>C13/$I$13*100</f>
        <v>89.658906334596651</v>
      </c>
      <c r="E13" s="9">
        <v>511</v>
      </c>
      <c r="F13" s="14">
        <f>E13/$I$13*100</f>
        <v>9.222162064609277</v>
      </c>
      <c r="G13" s="9">
        <v>62</v>
      </c>
      <c r="H13" s="14">
        <f>G13/$I$13*100</f>
        <v>1.1189316007940806</v>
      </c>
      <c r="I13" s="9">
        <f>SUM(C13,E13,G13)</f>
        <v>5541</v>
      </c>
      <c r="J13" s="15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</sheetData>
  <mergeCells count="11">
    <mergeCell ref="A1:I1"/>
    <mergeCell ref="A2:B3"/>
    <mergeCell ref="C2:D2"/>
    <mergeCell ref="E2:F2"/>
    <mergeCell ref="G2:H2"/>
    <mergeCell ref="I2:I3"/>
    <mergeCell ref="A12:A13"/>
    <mergeCell ref="A10:A11"/>
    <mergeCell ref="A4:A5"/>
    <mergeCell ref="A6:A7"/>
    <mergeCell ref="A8:A9"/>
  </mergeCells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2021-10-13T07:14:33Z</dcterms:created>
  <dcterms:modified xsi:type="dcterms:W3CDTF">2026-08-18T01:18:10Z</dcterms:modified>
</cp:coreProperties>
</file>