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8_{8FBCCDA4-907D-49B9-91F9-FE9DE55CDA72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yyBEwhuiBb4VGYpQbkcDXOb41W+hL+gqiXZSuYmX5jU="/>
    </ext>
  </extLst>
</workbook>
</file>

<file path=xl/calcChain.xml><?xml version="1.0" encoding="utf-8"?>
<calcChain xmlns="http://schemas.openxmlformats.org/spreadsheetml/2006/main">
  <c r="C8" i="1" l="1"/>
  <c r="B8" i="1"/>
  <c r="N6" i="1"/>
  <c r="M6" i="1"/>
  <c r="L6" i="1"/>
  <c r="J6" i="1"/>
  <c r="J8" i="1" s="1"/>
  <c r="I6" i="1"/>
  <c r="I8" i="1" s="1"/>
  <c r="H6" i="1"/>
  <c r="G6" i="1"/>
  <c r="F6" i="1"/>
  <c r="E6" i="1"/>
  <c r="D6" i="1"/>
  <c r="D8" i="1" s="1"/>
  <c r="K5" i="1"/>
  <c r="K4" i="1"/>
  <c r="E8" i="1" l="1"/>
  <c r="K3" i="1"/>
  <c r="N5" i="1"/>
  <c r="N4" i="1"/>
  <c r="N3" i="1"/>
  <c r="K6" i="1" l="1"/>
</calcChain>
</file>

<file path=xl/sharedStrings.xml><?xml version="1.0" encoding="utf-8"?>
<sst xmlns="http://schemas.openxmlformats.org/spreadsheetml/2006/main" count="53" uniqueCount="37">
  <si>
    <t>구분</t>
  </si>
  <si>
    <t>연령별(명)</t>
  </si>
  <si>
    <t>성별(명)</t>
  </si>
  <si>
    <t>25세 이하</t>
  </si>
  <si>
    <t>26~30</t>
  </si>
  <si>
    <t>31~35</t>
  </si>
  <si>
    <t>36~40</t>
  </si>
  <si>
    <t>41~45</t>
  </si>
  <si>
    <t>46~50</t>
  </si>
  <si>
    <t>51~55</t>
  </si>
  <si>
    <t>56~60</t>
  </si>
  <si>
    <t>61~65</t>
  </si>
  <si>
    <t>계</t>
  </si>
  <si>
    <t>남</t>
  </si>
  <si>
    <t>여</t>
  </si>
  <si>
    <t>교수</t>
  </si>
  <si>
    <t>부교수</t>
  </si>
  <si>
    <t>조교수</t>
  </si>
  <si>
    <t>소계</t>
  </si>
  <si>
    <t>조교</t>
  </si>
  <si>
    <t>17(7)</t>
  </si>
  <si>
    <t>8(3)</t>
  </si>
  <si>
    <t>9(4)</t>
  </si>
  <si>
    <t>합계</t>
  </si>
  <si>
    <r>
      <t xml:space="preserve"> </t>
    </r>
    <r>
      <rPr>
        <sz val="11"/>
        <color theme="1"/>
        <rFont val="Arial"/>
        <family val="3"/>
        <charset val="129"/>
        <scheme val="major"/>
      </rPr>
      <t xml:space="preserve">평균연령
</t>
    </r>
    <r>
      <rPr>
        <sz val="11"/>
        <color theme="1"/>
        <rFont val="Arial"/>
        <family val="2"/>
        <scheme val="major"/>
      </rPr>
      <t>(</t>
    </r>
    <r>
      <rPr>
        <sz val="11"/>
        <color theme="1"/>
        <rFont val="Arial"/>
        <family val="3"/>
        <charset val="129"/>
        <scheme val="major"/>
      </rPr>
      <t>세</t>
    </r>
    <r>
      <rPr>
        <sz val="11"/>
        <color theme="1"/>
        <rFont val="Arial"/>
        <family val="2"/>
        <scheme val="major"/>
      </rPr>
      <t>)</t>
    </r>
    <phoneticPr fontId="2" type="noConversion"/>
  </si>
  <si>
    <r>
      <t>* (  )</t>
    </r>
    <r>
      <rPr>
        <sz val="11"/>
        <color theme="1"/>
        <rFont val="Arial"/>
        <family val="3"/>
        <charset val="129"/>
        <scheme val="major"/>
      </rPr>
      <t>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대학회계조교로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정원과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관련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없으며</t>
    </r>
    <r>
      <rPr>
        <sz val="11"/>
        <color theme="1"/>
        <rFont val="Arial"/>
        <family val="2"/>
        <scheme val="major"/>
      </rPr>
      <t>, (  )</t>
    </r>
    <r>
      <rPr>
        <sz val="11"/>
        <color theme="1"/>
        <rFont val="Arial"/>
        <family val="3"/>
        <charset val="129"/>
        <scheme val="major"/>
      </rPr>
      <t>밖의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미포함</t>
    </r>
    <phoneticPr fontId="2" type="noConversion"/>
  </si>
  <si>
    <t>95(3)</t>
    <phoneticPr fontId="2" type="noConversion"/>
  </si>
  <si>
    <t>-</t>
    <phoneticPr fontId="2" type="noConversion"/>
  </si>
  <si>
    <t>2(2)</t>
    <phoneticPr fontId="2" type="noConversion"/>
  </si>
  <si>
    <t>0(3)</t>
    <phoneticPr fontId="2" type="noConversion"/>
  </si>
  <si>
    <t>17(7)</t>
    <phoneticPr fontId="2" type="noConversion"/>
  </si>
  <si>
    <t>21(2)</t>
    <phoneticPr fontId="2" type="noConversion"/>
  </si>
  <si>
    <t>17(3)</t>
    <phoneticPr fontId="2" type="noConversion"/>
  </si>
  <si>
    <t>15(2)</t>
    <phoneticPr fontId="2" type="noConversion"/>
  </si>
  <si>
    <t>119(7)</t>
    <phoneticPr fontId="2" type="noConversion"/>
  </si>
  <si>
    <t>24(4)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</si>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</sst>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2">
    <xf numFmtId="0" fontId="0" fillId="0" borderId="0" xfId="0" applyFont="1" applyAlignme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vertical="center"/>
    </xf>
    <xf numFmtId="0" fontId="9" fillId="3" borderId="0" xfId="0" applyFont="1" applyFill="1" applyAlignment="1">
      <alignment vertical="center"/>
    </xf>
  </cellXfs>
  <cellStyles count="3">
    <cellStyle name="쉼표 [0]" xfId="1" builtinId="6"/>
    <cellStyle name="표준" xfId="0" builtinId="0"/>
    <cellStyle name="표준 3 2 2" xfId="2" xr:uid="{5C439D08-51FA-4CD4-97B1-1B881367AB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zoomScale="115" zoomScaleNormal="115" workbookViewId="0">
      <selection sqref="A1:A2"/>
    </sheetView>
  </sheetViews>
  <sheetFormatPr defaultColWidth="12.625" defaultRowHeight="14.25" x14ac:dyDescent="0.2"/>
  <cols>
    <col min="1" max="1" width="8.625" style="2" customWidth="1"/>
    <col min="2" max="2" width="10" style="2" customWidth="1"/>
    <col min="3" max="14" width="8.625" style="2" customWidth="1"/>
    <col min="15" max="15" width="11" style="2" customWidth="1"/>
    <col min="16" max="16" width="7.625" style="2" customWidth="1"/>
    <col min="17" max="17" width="60.25" style="2" customWidth="1"/>
    <col min="18" max="26" width="7.625" style="2" customWidth="1"/>
    <col min="27" max="16384" width="12.625" style="2"/>
  </cols>
  <sheetData>
    <row r="1" spans="1:26" x14ac:dyDescent="0.2">
      <c r="A1" s="7" t="s">
        <v>0</v>
      </c>
      <c r="B1" s="7" t="s">
        <v>1</v>
      </c>
      <c r="C1" s="8"/>
      <c r="D1" s="8"/>
      <c r="E1" s="8"/>
      <c r="F1" s="8"/>
      <c r="G1" s="8"/>
      <c r="H1" s="8"/>
      <c r="I1" s="8"/>
      <c r="J1" s="8"/>
      <c r="K1" s="8"/>
      <c r="L1" s="7" t="s">
        <v>2</v>
      </c>
      <c r="M1" s="8"/>
      <c r="N1" s="8"/>
      <c r="O1" s="9" t="s">
        <v>24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8"/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12</v>
      </c>
      <c r="O2" s="8"/>
      <c r="P2" s="1"/>
      <c r="Q2" s="11" t="s">
        <v>36</v>
      </c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5" t="s">
        <v>15</v>
      </c>
      <c r="B3" s="6" t="s">
        <v>27</v>
      </c>
      <c r="C3" s="6" t="s">
        <v>27</v>
      </c>
      <c r="D3" s="6" t="s">
        <v>27</v>
      </c>
      <c r="E3" s="6" t="s">
        <v>27</v>
      </c>
      <c r="F3" s="6">
        <v>3</v>
      </c>
      <c r="G3" s="6">
        <v>7</v>
      </c>
      <c r="H3" s="6">
        <v>9</v>
      </c>
      <c r="I3" s="6">
        <v>13</v>
      </c>
      <c r="J3" s="6">
        <v>16</v>
      </c>
      <c r="K3" s="6">
        <f>SUM(B3:J3)</f>
        <v>48</v>
      </c>
      <c r="L3" s="6">
        <v>41</v>
      </c>
      <c r="M3" s="6">
        <v>7</v>
      </c>
      <c r="N3" s="6">
        <f>SUM(L3:M3)</f>
        <v>48</v>
      </c>
      <c r="O3" s="6">
        <v>56</v>
      </c>
      <c r="P3" s="1"/>
      <c r="Q3" s="1" t="s">
        <v>25</v>
      </c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5" t="s">
        <v>16</v>
      </c>
      <c r="B4" s="6" t="s">
        <v>27</v>
      </c>
      <c r="C4" s="6" t="s">
        <v>27</v>
      </c>
      <c r="D4" s="6">
        <v>1</v>
      </c>
      <c r="E4" s="6">
        <v>9</v>
      </c>
      <c r="F4" s="6">
        <v>10</v>
      </c>
      <c r="G4" s="6">
        <v>7</v>
      </c>
      <c r="H4" s="6">
        <v>4</v>
      </c>
      <c r="I4" s="6" t="s">
        <v>27</v>
      </c>
      <c r="J4" s="6">
        <v>1</v>
      </c>
      <c r="K4" s="6">
        <f>SUM(B4:J4)</f>
        <v>32</v>
      </c>
      <c r="L4" s="6">
        <v>27</v>
      </c>
      <c r="M4" s="6">
        <v>5</v>
      </c>
      <c r="N4" s="6">
        <f>SUM(L4:M4)</f>
        <v>32</v>
      </c>
      <c r="O4" s="6">
        <v>45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5" t="s">
        <v>17</v>
      </c>
      <c r="B5" s="6" t="s">
        <v>27</v>
      </c>
      <c r="C5" s="6" t="s">
        <v>27</v>
      </c>
      <c r="D5" s="6">
        <v>4</v>
      </c>
      <c r="E5" s="6">
        <v>9</v>
      </c>
      <c r="F5" s="6">
        <v>6</v>
      </c>
      <c r="G5" s="6">
        <v>3</v>
      </c>
      <c r="H5" s="6" t="s">
        <v>27</v>
      </c>
      <c r="I5" s="6" t="s">
        <v>27</v>
      </c>
      <c r="J5" s="6" t="s">
        <v>27</v>
      </c>
      <c r="K5" s="6">
        <f>SUM(B5:J5)</f>
        <v>22</v>
      </c>
      <c r="L5" s="6">
        <v>19</v>
      </c>
      <c r="M5" s="6">
        <v>3</v>
      </c>
      <c r="N5" s="6">
        <f>SUM(L5:M5)</f>
        <v>22</v>
      </c>
      <c r="O5" s="6">
        <v>40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5" t="s">
        <v>18</v>
      </c>
      <c r="B6" s="6" t="s">
        <v>27</v>
      </c>
      <c r="C6" s="6" t="s">
        <v>27</v>
      </c>
      <c r="D6" s="6">
        <f t="shared" ref="D6:N6" si="0">SUM(D3:D5)</f>
        <v>5</v>
      </c>
      <c r="E6" s="6">
        <f t="shared" si="0"/>
        <v>18</v>
      </c>
      <c r="F6" s="6">
        <f t="shared" si="0"/>
        <v>19</v>
      </c>
      <c r="G6" s="6">
        <f t="shared" si="0"/>
        <v>17</v>
      </c>
      <c r="H6" s="6">
        <f t="shared" si="0"/>
        <v>13</v>
      </c>
      <c r="I6" s="6">
        <f t="shared" si="0"/>
        <v>13</v>
      </c>
      <c r="J6" s="6">
        <f t="shared" si="0"/>
        <v>17</v>
      </c>
      <c r="K6" s="6">
        <f t="shared" si="0"/>
        <v>102</v>
      </c>
      <c r="L6" s="6">
        <f t="shared" si="0"/>
        <v>87</v>
      </c>
      <c r="M6" s="6">
        <f t="shared" si="0"/>
        <v>15</v>
      </c>
      <c r="N6" s="6">
        <f t="shared" si="0"/>
        <v>102</v>
      </c>
      <c r="O6" s="6">
        <v>49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5" t="s">
        <v>19</v>
      </c>
      <c r="B7" s="6">
        <v>1</v>
      </c>
      <c r="C7" s="6">
        <v>1</v>
      </c>
      <c r="D7" s="6">
        <v>3</v>
      </c>
      <c r="E7" s="6">
        <v>4</v>
      </c>
      <c r="F7" s="6" t="s">
        <v>28</v>
      </c>
      <c r="G7" s="6" t="s">
        <v>29</v>
      </c>
      <c r="H7" s="6" t="s">
        <v>28</v>
      </c>
      <c r="I7" s="6">
        <v>3</v>
      </c>
      <c r="J7" s="6">
        <v>1</v>
      </c>
      <c r="K7" s="6" t="s">
        <v>20</v>
      </c>
      <c r="L7" s="6" t="s">
        <v>21</v>
      </c>
      <c r="M7" s="6" t="s">
        <v>22</v>
      </c>
      <c r="N7" s="6" t="s">
        <v>30</v>
      </c>
      <c r="O7" s="6">
        <v>44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5" t="s">
        <v>23</v>
      </c>
      <c r="B8" s="6">
        <f>SUM(B6:B7)</f>
        <v>1</v>
      </c>
      <c r="C8" s="6">
        <f>SUM(C6:C7)</f>
        <v>1</v>
      </c>
      <c r="D8" s="6">
        <f>SUM(D6:D7)</f>
        <v>8</v>
      </c>
      <c r="E8" s="6">
        <f>SUM(E6:E7)</f>
        <v>22</v>
      </c>
      <c r="F8" s="6" t="s">
        <v>31</v>
      </c>
      <c r="G8" s="6" t="s">
        <v>32</v>
      </c>
      <c r="H8" s="6" t="s">
        <v>33</v>
      </c>
      <c r="I8" s="6">
        <f>SUM(I6:I7)</f>
        <v>16</v>
      </c>
      <c r="J8" s="6">
        <f>SUM(J6:J7)</f>
        <v>18</v>
      </c>
      <c r="K8" s="6" t="s">
        <v>34</v>
      </c>
      <c r="L8" s="6" t="s">
        <v>26</v>
      </c>
      <c r="M8" s="6" t="s">
        <v>35</v>
      </c>
      <c r="N8" s="6" t="s">
        <v>34</v>
      </c>
      <c r="O8" s="6">
        <v>48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4">
    <mergeCell ref="A1:A2"/>
    <mergeCell ref="B1:K1"/>
    <mergeCell ref="L1:N1"/>
    <mergeCell ref="O1:O2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2021-10-06T05:10:50Z</dcterms:created>
  <dcterms:modified xsi:type="dcterms:W3CDTF">2026-08-13T07:54:16Z</dcterms:modified>
</cp:coreProperties>
</file>