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7. 학생과\2025. 제35호 통계연보 자료(2차)\"/>
    </mc:Choice>
  </mc:AlternateContent>
  <xr:revisionPtr revIDLastSave="0" documentId="13_ncr:1_{124D1E41-277A-48B8-8C22-AA2644C1EDA4}" xr6:coauthVersionLast="47" xr6:coauthVersionMax="47" xr10:uidLastSave="{00000000-0000-0000-0000-000000000000}"/>
  <bookViews>
    <workbookView xWindow="195" yWindow="744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90nDIa2OlmPWCqDyHylUdVxa/y9A1pVH9FSTaGBlAQw="/>
    </ext>
  </extLst>
</workbook>
</file>

<file path=xl/calcChain.xml><?xml version="1.0" encoding="utf-8"?>
<calcChain xmlns="http://schemas.openxmlformats.org/spreadsheetml/2006/main">
  <c r="L9" i="1" l="1"/>
  <c r="L8" i="1"/>
  <c r="K9" i="1"/>
  <c r="K8" i="1"/>
</calcChain>
</file>

<file path=xl/sharedStrings.xml><?xml version="1.0" encoding="utf-8"?>
<sst xmlns="http://schemas.openxmlformats.org/spreadsheetml/2006/main" count="24" uniqueCount="17">
  <si>
    <t>(단위:  명, 천원, %)</t>
  </si>
  <si>
    <t>구분</t>
  </si>
  <si>
    <t>재학생수</t>
  </si>
  <si>
    <t>학비감면</t>
  </si>
  <si>
    <t>교내장학사업</t>
  </si>
  <si>
    <t>교외장학금</t>
  </si>
  <si>
    <t>계</t>
  </si>
  <si>
    <t>건수</t>
  </si>
  <si>
    <t>금액</t>
  </si>
  <si>
    <t>인원</t>
  </si>
  <si>
    <t>수혜율</t>
  </si>
  <si>
    <r>
      <rPr>
        <sz val="11"/>
        <color theme="1"/>
        <rFont val="Arial"/>
        <family val="3"/>
        <charset val="129"/>
        <scheme val="major"/>
      </rPr>
      <t>외국인학생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장학금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</si>
  <si>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phoneticPr fontId="1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</si>
  <si>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phoneticPr fontId="1" type="noConversion"/>
  </si>
  <si>
    <r>
      <t>[</t>
    </r>
    <r>
      <rPr>
        <sz val="11"/>
        <rFont val="맑은 고딕"/>
        <family val="3"/>
        <charset val="129"/>
      </rPr>
      <t>외국인학생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장학금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학기별 중복인원 제외, 학부 외국인전형 교내장학금</t>
    </r>
    <phoneticPr fontId="1" type="noConversion"/>
  </si>
  <si>
    <r>
      <t>[</t>
    </r>
    <r>
      <rPr>
        <sz val="11"/>
        <rFont val="맑은 고딕"/>
        <family val="3"/>
        <charset val="129"/>
      </rPr>
      <t>계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수혜율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수혜인원</t>
    </r>
    <r>
      <rPr>
        <sz val="11"/>
        <rFont val="Arial"/>
        <family val="2"/>
        <scheme val="major"/>
      </rPr>
      <t>/</t>
    </r>
    <r>
      <rPr>
        <sz val="11"/>
        <rFont val="맑은 고딕"/>
        <family val="3"/>
        <charset val="129"/>
      </rPr>
      <t>재학생수</t>
    </r>
    <r>
      <rPr>
        <sz val="11"/>
        <rFont val="Arial"/>
        <family val="2"/>
        <scheme val="major"/>
      </rPr>
      <t>×100(</t>
    </r>
    <r>
      <rPr>
        <sz val="11"/>
        <rFont val="맑은 고딕"/>
        <family val="3"/>
        <charset val="129"/>
      </rPr>
      <t>학기별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</si>
  <si>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r>
      <rPr>
        <b/>
        <sz val="11"/>
        <color rgb="FFFF0000"/>
        <rFont val="Arial"/>
        <family val="2"/>
        <scheme val="major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</si>
</sst>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FF0000"/>
      <name val="Arial"/>
      <family val="2"/>
      <scheme val="major"/>
    </font>
    <font>
      <b/>
      <sz val="11"/>
      <name val="Arial"/>
      <family val="2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41" fontId="8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64"/>
  <sheetViews>
    <sheetView tabSelected="1" workbookViewId="0">
      <selection activeCell="A2" sqref="A2:B3"/>
    </sheetView>
  </sheetViews>
  <sheetFormatPr defaultColWidth="12.625" defaultRowHeight="15" customHeight="1"/>
  <cols>
    <col min="1" max="1" width="7.375" style="2" customWidth="1"/>
    <col min="2" max="2" width="4.125" style="2" customWidth="1"/>
    <col min="3" max="3" width="9.5" style="2" customWidth="1"/>
    <col min="4" max="4" width="8.25" style="2" customWidth="1"/>
    <col min="5" max="5" width="12" style="2" customWidth="1"/>
    <col min="6" max="6" width="8.25" style="2" customWidth="1"/>
    <col min="7" max="7" width="12" style="2" customWidth="1"/>
    <col min="8" max="8" width="8.25" style="2" customWidth="1"/>
    <col min="9" max="9" width="12" style="2" customWidth="1"/>
    <col min="10" max="10" width="8.25" style="2" customWidth="1"/>
    <col min="11" max="11" width="12" style="2" customWidth="1"/>
    <col min="12" max="12" width="7.875" style="2" customWidth="1"/>
    <col min="13" max="13" width="8.25" style="2" customWidth="1"/>
    <col min="14" max="14" width="11.25" style="2" customWidth="1"/>
    <col min="15" max="15" width="7.625" style="7" customWidth="1"/>
    <col min="16" max="16" width="72.25" style="2" bestFit="1" customWidth="1"/>
    <col min="17" max="26" width="7.625" style="2" customWidth="1"/>
    <col min="27" max="16384" width="12.625" style="2"/>
  </cols>
  <sheetData>
    <row r="1" spans="1:26" ht="16.5" customHeight="1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4" t="s">
        <v>1</v>
      </c>
      <c r="B2" s="15"/>
      <c r="C2" s="14" t="s">
        <v>2</v>
      </c>
      <c r="D2" s="14" t="s">
        <v>3</v>
      </c>
      <c r="E2" s="15"/>
      <c r="F2" s="14" t="s">
        <v>4</v>
      </c>
      <c r="G2" s="15"/>
      <c r="H2" s="14" t="s">
        <v>5</v>
      </c>
      <c r="I2" s="15"/>
      <c r="J2" s="14" t="s">
        <v>6</v>
      </c>
      <c r="K2" s="15"/>
      <c r="L2" s="15"/>
      <c r="M2" s="14" t="s">
        <v>11</v>
      </c>
      <c r="N2" s="15"/>
      <c r="O2" s="1"/>
      <c r="P2" s="19" t="s">
        <v>16</v>
      </c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5"/>
      <c r="B3" s="15"/>
      <c r="C3" s="15"/>
      <c r="D3" s="3" t="s">
        <v>7</v>
      </c>
      <c r="E3" s="3" t="s">
        <v>8</v>
      </c>
      <c r="F3" s="3" t="s">
        <v>7</v>
      </c>
      <c r="G3" s="3" t="s">
        <v>8</v>
      </c>
      <c r="H3" s="3" t="s">
        <v>7</v>
      </c>
      <c r="I3" s="3" t="s">
        <v>8</v>
      </c>
      <c r="J3" s="3" t="s">
        <v>9</v>
      </c>
      <c r="K3" s="3" t="s">
        <v>8</v>
      </c>
      <c r="L3" s="3" t="s">
        <v>10</v>
      </c>
      <c r="M3" s="3" t="s">
        <v>9</v>
      </c>
      <c r="N3" s="3" t="s">
        <v>8</v>
      </c>
      <c r="O3" s="1"/>
      <c r="P3" s="9" t="s">
        <v>12</v>
      </c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8">
        <v>2021</v>
      </c>
      <c r="B4" s="4">
        <v>1</v>
      </c>
      <c r="C4" s="5">
        <v>27380</v>
      </c>
      <c r="D4" s="5">
        <v>10276</v>
      </c>
      <c r="E4" s="5">
        <v>7525180</v>
      </c>
      <c r="F4" s="5">
        <v>3577</v>
      </c>
      <c r="G4" s="5">
        <v>3490491</v>
      </c>
      <c r="H4" s="5">
        <v>15362</v>
      </c>
      <c r="I4" s="5">
        <v>26280904</v>
      </c>
      <c r="J4" s="5">
        <v>16940</v>
      </c>
      <c r="K4" s="5">
        <v>37296575</v>
      </c>
      <c r="L4" s="5">
        <v>62</v>
      </c>
      <c r="M4" s="5">
        <v>227</v>
      </c>
      <c r="N4" s="5">
        <v>199331</v>
      </c>
      <c r="O4" s="1"/>
      <c r="P4" s="9" t="s">
        <v>13</v>
      </c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5"/>
      <c r="B5" s="4">
        <v>2</v>
      </c>
      <c r="C5" s="5">
        <v>24821</v>
      </c>
      <c r="D5" s="5">
        <v>10167</v>
      </c>
      <c r="E5" s="5">
        <v>7380034</v>
      </c>
      <c r="F5" s="5">
        <v>4167</v>
      </c>
      <c r="G5" s="5">
        <v>4092207</v>
      </c>
      <c r="H5" s="5">
        <v>15775</v>
      </c>
      <c r="I5" s="5">
        <v>26801104</v>
      </c>
      <c r="J5" s="5">
        <v>16344</v>
      </c>
      <c r="K5" s="5">
        <v>38273345</v>
      </c>
      <c r="L5" s="5">
        <v>66</v>
      </c>
      <c r="M5" s="5">
        <v>246</v>
      </c>
      <c r="N5" s="5">
        <v>197565</v>
      </c>
      <c r="O5" s="1"/>
      <c r="P5" s="9" t="s">
        <v>14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8">
        <v>2022</v>
      </c>
      <c r="B6" s="4">
        <v>1</v>
      </c>
      <c r="C6" s="5">
        <v>26917</v>
      </c>
      <c r="D6" s="5">
        <v>9832</v>
      </c>
      <c r="E6" s="5">
        <v>7199880</v>
      </c>
      <c r="F6" s="5">
        <v>3372</v>
      </c>
      <c r="G6" s="5">
        <v>3647223</v>
      </c>
      <c r="H6" s="5">
        <v>13311</v>
      </c>
      <c r="I6" s="5">
        <v>28350056</v>
      </c>
      <c r="J6" s="5">
        <v>16930</v>
      </c>
      <c r="K6" s="5">
        <v>39197159</v>
      </c>
      <c r="L6" s="5">
        <v>63</v>
      </c>
      <c r="M6" s="5">
        <v>236</v>
      </c>
      <c r="N6" s="5">
        <v>191552</v>
      </c>
      <c r="O6" s="1"/>
      <c r="P6" s="9" t="s">
        <v>15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5"/>
      <c r="B7" s="4">
        <v>2</v>
      </c>
      <c r="C7" s="5">
        <v>24788</v>
      </c>
      <c r="D7" s="5">
        <v>10087</v>
      </c>
      <c r="E7" s="5">
        <v>7507245</v>
      </c>
      <c r="F7" s="5">
        <v>3753</v>
      </c>
      <c r="G7" s="5">
        <v>3728110</v>
      </c>
      <c r="H7" s="5">
        <v>16224</v>
      </c>
      <c r="I7" s="5">
        <v>30676497</v>
      </c>
      <c r="J7" s="5">
        <v>17202</v>
      </c>
      <c r="K7" s="5">
        <v>41911853</v>
      </c>
      <c r="L7" s="5">
        <v>69</v>
      </c>
      <c r="M7" s="5">
        <v>236</v>
      </c>
      <c r="N7" s="5">
        <v>181176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6">
        <v>2023</v>
      </c>
      <c r="B8" s="10">
        <v>1</v>
      </c>
      <c r="C8" s="11">
        <v>27587</v>
      </c>
      <c r="D8" s="11">
        <v>10070</v>
      </c>
      <c r="E8" s="11">
        <v>7353628</v>
      </c>
      <c r="F8" s="11">
        <v>3359</v>
      </c>
      <c r="G8" s="11">
        <v>3567661</v>
      </c>
      <c r="H8" s="11">
        <v>15084</v>
      </c>
      <c r="I8" s="11">
        <v>31756999</v>
      </c>
      <c r="J8" s="11">
        <v>17652</v>
      </c>
      <c r="K8" s="11">
        <f>E8+G8+I8</f>
        <v>42678288</v>
      </c>
      <c r="L8" s="11">
        <f>J8/C8*100</f>
        <v>63.986660383513971</v>
      </c>
      <c r="M8" s="11">
        <v>265</v>
      </c>
      <c r="N8" s="11">
        <v>235346</v>
      </c>
      <c r="O8" s="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7"/>
      <c r="B9" s="10">
        <v>2</v>
      </c>
      <c r="C9" s="11">
        <v>25079</v>
      </c>
      <c r="D9" s="11">
        <v>10181</v>
      </c>
      <c r="E9" s="11">
        <v>7551494</v>
      </c>
      <c r="F9" s="11">
        <v>3807</v>
      </c>
      <c r="G9" s="11">
        <v>3825744</v>
      </c>
      <c r="H9" s="11">
        <v>15670</v>
      </c>
      <c r="I9" s="11">
        <v>31880646</v>
      </c>
      <c r="J9" s="11">
        <v>17160</v>
      </c>
      <c r="K9" s="11">
        <f t="shared" ref="K9" si="0">E9+G9+I9</f>
        <v>43257884</v>
      </c>
      <c r="L9" s="11">
        <f>J9/C9*100</f>
        <v>68.423780852506084</v>
      </c>
      <c r="M9" s="11">
        <v>267</v>
      </c>
      <c r="N9" s="11">
        <v>237399</v>
      </c>
      <c r="O9" s="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6">
        <v>2024</v>
      </c>
      <c r="B10" s="10">
        <v>1</v>
      </c>
      <c r="C10" s="8">
        <v>27535</v>
      </c>
      <c r="D10" s="8">
        <v>10662</v>
      </c>
      <c r="E10" s="8">
        <v>7551318</v>
      </c>
      <c r="F10" s="8">
        <v>3638</v>
      </c>
      <c r="G10" s="8">
        <v>3777771</v>
      </c>
      <c r="H10" s="8">
        <v>15966</v>
      </c>
      <c r="I10" s="8">
        <v>33872088</v>
      </c>
      <c r="J10" s="8">
        <v>18618</v>
      </c>
      <c r="K10" s="8">
        <v>45201177</v>
      </c>
      <c r="L10" s="8">
        <v>67.615761757762854</v>
      </c>
      <c r="M10" s="8">
        <v>300</v>
      </c>
      <c r="N10" s="8">
        <v>236544</v>
      </c>
      <c r="O10" s="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7"/>
      <c r="B11" s="10">
        <v>2</v>
      </c>
      <c r="C11" s="8">
        <v>24975</v>
      </c>
      <c r="D11" s="8">
        <v>10402</v>
      </c>
      <c r="E11" s="8">
        <v>7428359</v>
      </c>
      <c r="F11" s="8">
        <v>3891</v>
      </c>
      <c r="G11" s="8">
        <v>4014573</v>
      </c>
      <c r="H11" s="8">
        <v>16373</v>
      </c>
      <c r="I11" s="8">
        <v>33968951</v>
      </c>
      <c r="J11" s="8">
        <v>17771</v>
      </c>
      <c r="K11" s="8">
        <v>45411883</v>
      </c>
      <c r="L11" s="8">
        <v>71.155155155155157</v>
      </c>
      <c r="M11" s="8">
        <v>372</v>
      </c>
      <c r="N11" s="8">
        <v>302293</v>
      </c>
      <c r="O11" s="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"/>
      <c r="B12" s="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"/>
      <c r="B13" s="6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"/>
      <c r="B14" s="6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"/>
      <c r="B16" s="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</sheetData>
  <mergeCells count="12">
    <mergeCell ref="A10:A11"/>
    <mergeCell ref="A2:B3"/>
    <mergeCell ref="A4:A5"/>
    <mergeCell ref="A6:A7"/>
    <mergeCell ref="A8:A9"/>
    <mergeCell ref="A1:N1"/>
    <mergeCell ref="C2:C3"/>
    <mergeCell ref="D2:E2"/>
    <mergeCell ref="F2:G2"/>
    <mergeCell ref="H2:I2"/>
    <mergeCell ref="J2:L2"/>
    <mergeCell ref="M2:N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2021-10-13T10:45:08Z</dcterms:created>
  <dcterms:modified xsi:type="dcterms:W3CDTF">2025-10-10T04:34:54Z</dcterms:modified>
</cp:coreProperties>
</file>