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36E2E0D6-7138-4BD1-9672-8319EF7EA9F4}" xr6:coauthVersionLast="47" xr6:coauthVersionMax="47" xr10:uidLastSave="{00000000-0000-0000-0000-000000000000}"/>
  <bookViews>
    <workbookView xWindow="-105" yWindow="655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BgJZ6zKm+ibVt34AM5wg22jEPysG3hXHOb3nXifC8E="/>
    </ext>
  </extLst>
</workbook>
</file>

<file path=xl/calcChain.xml><?xml version="1.0" encoding="utf-8"?>
<calcChain xmlns="http://schemas.openxmlformats.org/spreadsheetml/2006/main">
  <c r="K12" i="1" l="1"/>
  <c r="J12" i="1"/>
  <c r="I12" i="1"/>
  <c r="H12" i="1"/>
  <c r="G12" i="1"/>
  <c r="F12" i="1"/>
  <c r="E12" i="1"/>
  <c r="D12" i="1"/>
  <c r="C12" i="1"/>
  <c r="B12" i="1"/>
</calcChain>
</file>

<file path=xl/sharedStrings.xml><?xml version="1.0" encoding="utf-8"?>
<sst xmlns="http://schemas.openxmlformats.org/spreadsheetml/2006/main" count="34" uniqueCount="21">
  <si>
    <t>(단위: 천원)</t>
  </si>
  <si>
    <t>계열</t>
  </si>
  <si>
    <t>500만원 미만</t>
  </si>
  <si>
    <t>500~ 1,000만원</t>
  </si>
  <si>
    <t>1,000~2,000만원</t>
  </si>
  <si>
    <t>2,000만원 이상</t>
  </si>
  <si>
    <t>계</t>
  </si>
  <si>
    <t>수량</t>
  </si>
  <si>
    <t>금액</t>
  </si>
  <si>
    <t>자연계</t>
  </si>
  <si>
    <t>약학계</t>
  </si>
  <si>
    <t>예체능계</t>
  </si>
  <si>
    <t>의학계</t>
  </si>
  <si>
    <t>부설학교</t>
  </si>
  <si>
    <t>합 계</t>
  </si>
  <si>
    <t>공학계</t>
    <phoneticPr fontId="1" type="noConversion"/>
  </si>
  <si>
    <r>
      <rPr>
        <sz val="11"/>
        <rFont val="Arial"/>
        <family val="3"/>
        <charset val="129"/>
        <scheme val="major"/>
      </rPr>
      <t>공동실험실습관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phoneticPr fontId="1" type="noConversion"/>
  </si>
  <si>
    <r>
      <rPr>
        <sz val="11"/>
        <rFont val="Arial"/>
        <family val="3"/>
        <charset val="129"/>
        <scheme val="major"/>
      </rPr>
      <t>인문사회계</t>
    </r>
    <phoneticPr fontId="1" type="noConversion"/>
  </si>
  <si>
    <r>
      <t>* 2024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12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31</t>
    </r>
    <r>
      <rPr>
        <sz val="11"/>
        <rFont val="맑은 고딕"/>
        <family val="3"/>
        <charset val="129"/>
      </rPr>
      <t>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</si>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</sst>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,##0_-;\-* #,##0_-;_-* &quot;-&quot;_-;_-@"/>
    <numFmt numFmtId="177" formatCode="#,###"/>
    <numFmt numFmtId="178" formatCode="#,##0,"/>
    <numFmt numFmtId="179" formatCode="#,###,"/>
  </numFmts>
  <fonts count="12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7" fontId="3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178" fontId="3" fillId="0" borderId="1" xfId="0" applyNumberFormat="1" applyFont="1" applyBorder="1" applyAlignment="1">
      <alignment vertical="center"/>
    </xf>
    <xf numFmtId="179" fontId="8" fillId="0" borderId="1" xfId="0" applyNumberFormat="1" applyFont="1" applyBorder="1" applyAlignment="1">
      <alignment vertical="center"/>
    </xf>
    <xf numFmtId="179" fontId="3" fillId="0" borderId="1" xfId="0" applyNumberFormat="1" applyFont="1" applyBorder="1" applyAlignment="1">
      <alignment vertical="center"/>
    </xf>
    <xf numFmtId="177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3 2 2" xfId="1" xr:uid="{B22232BB-F7EB-411C-89AB-BDFC15C882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workbookViewId="0">
      <selection activeCell="A2" sqref="A2:A3"/>
    </sheetView>
  </sheetViews>
  <sheetFormatPr defaultColWidth="12.625" defaultRowHeight="15" customHeight="1"/>
  <cols>
    <col min="1" max="1" width="19.25" style="3" customWidth="1"/>
    <col min="2" max="2" width="9.125" style="3" customWidth="1"/>
    <col min="3" max="3" width="15.125" style="3" customWidth="1"/>
    <col min="4" max="4" width="9.125" style="3" customWidth="1"/>
    <col min="5" max="5" width="15.125" style="3" customWidth="1"/>
    <col min="6" max="6" width="9.125" style="3" customWidth="1"/>
    <col min="7" max="7" width="15.125" style="3" customWidth="1"/>
    <col min="8" max="8" width="9.125" style="3" customWidth="1"/>
    <col min="9" max="9" width="15.125" style="3" customWidth="1"/>
    <col min="10" max="10" width="9.125" style="3" customWidth="1"/>
    <col min="11" max="11" width="15.125" style="3" customWidth="1"/>
    <col min="12" max="12" width="14.375" style="12" customWidth="1"/>
    <col min="13" max="13" width="49.125" style="3" bestFit="1" customWidth="1"/>
    <col min="14" max="26" width="7.625" style="3" customWidth="1"/>
    <col min="27" max="16384" width="12.625" style="3"/>
  </cols>
  <sheetData>
    <row r="1" spans="1:26" ht="16.5" customHeight="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19" t="s">
        <v>1</v>
      </c>
      <c r="B2" s="21" t="s">
        <v>2</v>
      </c>
      <c r="C2" s="20"/>
      <c r="D2" s="21" t="s">
        <v>3</v>
      </c>
      <c r="E2" s="20"/>
      <c r="F2" s="21" t="s">
        <v>4</v>
      </c>
      <c r="G2" s="20"/>
      <c r="H2" s="21" t="s">
        <v>5</v>
      </c>
      <c r="I2" s="20"/>
      <c r="J2" s="21" t="s">
        <v>6</v>
      </c>
      <c r="K2" s="20"/>
      <c r="L2" s="2"/>
      <c r="M2" s="22" t="s">
        <v>19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20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5" t="s">
        <v>8</v>
      </c>
      <c r="H3" s="4" t="s">
        <v>7</v>
      </c>
      <c r="I3" s="4" t="s">
        <v>8</v>
      </c>
      <c r="J3" s="4" t="s">
        <v>7</v>
      </c>
      <c r="K3" s="4" t="s">
        <v>8</v>
      </c>
      <c r="L3" s="2"/>
      <c r="M3" s="1" t="s">
        <v>18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9" t="s">
        <v>16</v>
      </c>
      <c r="B4" s="23" t="s">
        <v>20</v>
      </c>
      <c r="C4" s="23" t="s">
        <v>20</v>
      </c>
      <c r="D4" s="10">
        <v>2</v>
      </c>
      <c r="E4" s="15">
        <v>16403200</v>
      </c>
      <c r="F4" s="10">
        <v>3</v>
      </c>
      <c r="G4" s="15">
        <v>52192690</v>
      </c>
      <c r="H4" s="10">
        <v>108</v>
      </c>
      <c r="I4" s="15">
        <v>30411290420</v>
      </c>
      <c r="J4" s="10">
        <v>113</v>
      </c>
      <c r="K4" s="15">
        <v>30479886310</v>
      </c>
      <c r="L4" s="16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9" t="s">
        <v>17</v>
      </c>
      <c r="B5" s="10">
        <v>238</v>
      </c>
      <c r="C5" s="13">
        <v>298748125</v>
      </c>
      <c r="D5" s="10">
        <v>14</v>
      </c>
      <c r="E5" s="15">
        <v>99698820</v>
      </c>
      <c r="F5" s="10">
        <v>4</v>
      </c>
      <c r="G5" s="15">
        <v>50865580</v>
      </c>
      <c r="H5" s="23" t="s">
        <v>20</v>
      </c>
      <c r="I5" s="24" t="s">
        <v>20</v>
      </c>
      <c r="J5" s="10">
        <v>256</v>
      </c>
      <c r="K5" s="15">
        <v>449312525</v>
      </c>
      <c r="L5" s="16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9" t="s">
        <v>9</v>
      </c>
      <c r="B6" s="10">
        <v>6640</v>
      </c>
      <c r="C6" s="13">
        <v>8925871259</v>
      </c>
      <c r="D6" s="10">
        <v>792</v>
      </c>
      <c r="E6" s="15">
        <v>5595474808</v>
      </c>
      <c r="F6" s="10">
        <v>432</v>
      </c>
      <c r="G6" s="15">
        <v>6060587068</v>
      </c>
      <c r="H6" s="10">
        <v>232</v>
      </c>
      <c r="I6" s="15">
        <v>13164694123</v>
      </c>
      <c r="J6" s="10">
        <v>8096</v>
      </c>
      <c r="K6" s="15">
        <v>33746627258</v>
      </c>
      <c r="L6" s="1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9" t="s">
        <v>10</v>
      </c>
      <c r="B7" s="10">
        <v>361</v>
      </c>
      <c r="C7" s="13">
        <v>439360830</v>
      </c>
      <c r="D7" s="10">
        <v>48</v>
      </c>
      <c r="E7" s="15">
        <v>336343130</v>
      </c>
      <c r="F7" s="10">
        <v>27</v>
      </c>
      <c r="G7" s="15">
        <v>399871000</v>
      </c>
      <c r="H7" s="10">
        <v>33</v>
      </c>
      <c r="I7" s="15">
        <v>3058444490</v>
      </c>
      <c r="J7" s="10">
        <v>469</v>
      </c>
      <c r="K7" s="15">
        <v>4234019450</v>
      </c>
      <c r="L7" s="16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11" t="s">
        <v>15</v>
      </c>
      <c r="B8" s="10">
        <v>13822</v>
      </c>
      <c r="C8" s="13">
        <v>17851402450</v>
      </c>
      <c r="D8" s="10">
        <v>1136</v>
      </c>
      <c r="E8" s="15">
        <v>8139837881</v>
      </c>
      <c r="F8" s="10">
        <v>709</v>
      </c>
      <c r="G8" s="15">
        <v>10019955324</v>
      </c>
      <c r="H8" s="10">
        <v>611</v>
      </c>
      <c r="I8" s="15">
        <v>31388606141</v>
      </c>
      <c r="J8" s="10">
        <v>16278</v>
      </c>
      <c r="K8" s="15">
        <v>67399801796</v>
      </c>
      <c r="L8" s="16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9" t="s">
        <v>11</v>
      </c>
      <c r="B9" s="10">
        <v>844</v>
      </c>
      <c r="C9" s="13">
        <v>1212624995</v>
      </c>
      <c r="D9" s="10">
        <v>78</v>
      </c>
      <c r="E9" s="15">
        <v>561670137</v>
      </c>
      <c r="F9" s="10">
        <v>34</v>
      </c>
      <c r="G9" s="15">
        <v>485061540</v>
      </c>
      <c r="H9" s="10">
        <v>15</v>
      </c>
      <c r="I9" s="15">
        <v>647784560</v>
      </c>
      <c r="J9" s="10">
        <v>971</v>
      </c>
      <c r="K9" s="15">
        <v>2907141232</v>
      </c>
      <c r="L9" s="16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9" t="s">
        <v>12</v>
      </c>
      <c r="B10" s="10">
        <v>1657</v>
      </c>
      <c r="C10" s="13">
        <v>2399399169</v>
      </c>
      <c r="D10" s="10">
        <v>332</v>
      </c>
      <c r="E10" s="15">
        <v>2529303685</v>
      </c>
      <c r="F10" s="10">
        <v>234</v>
      </c>
      <c r="G10" s="15">
        <v>3254188985</v>
      </c>
      <c r="H10" s="10">
        <v>180</v>
      </c>
      <c r="I10" s="15">
        <v>11771069351</v>
      </c>
      <c r="J10" s="10">
        <v>2403</v>
      </c>
      <c r="K10" s="15">
        <v>19469855790</v>
      </c>
      <c r="L10" s="1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9" t="s">
        <v>13</v>
      </c>
      <c r="B11" s="10">
        <v>1306</v>
      </c>
      <c r="C11" s="13">
        <v>657983974</v>
      </c>
      <c r="D11" s="10">
        <v>10</v>
      </c>
      <c r="E11" s="15">
        <v>71592410</v>
      </c>
      <c r="F11" s="10">
        <v>1</v>
      </c>
      <c r="G11" s="15">
        <v>10800000</v>
      </c>
      <c r="H11" s="23" t="s">
        <v>20</v>
      </c>
      <c r="I11" s="24" t="s">
        <v>20</v>
      </c>
      <c r="J11" s="10">
        <v>1317</v>
      </c>
      <c r="K11" s="15">
        <v>740376384</v>
      </c>
      <c r="L11" s="16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6" t="s">
        <v>14</v>
      </c>
      <c r="B12" s="7">
        <f>SUM(B4:B11)</f>
        <v>24868</v>
      </c>
      <c r="C12" s="14">
        <f t="shared" ref="C12:K12" si="0">SUM(C4:C11)</f>
        <v>31785390802</v>
      </c>
      <c r="D12" s="7">
        <f t="shared" si="0"/>
        <v>2412</v>
      </c>
      <c r="E12" s="14">
        <f t="shared" si="0"/>
        <v>17350324071</v>
      </c>
      <c r="F12" s="7">
        <f t="shared" si="0"/>
        <v>1444</v>
      </c>
      <c r="G12" s="14">
        <f t="shared" si="0"/>
        <v>20333522187</v>
      </c>
      <c r="H12" s="7">
        <f t="shared" si="0"/>
        <v>1179</v>
      </c>
      <c r="I12" s="14">
        <f>SUM(I4:I11)</f>
        <v>90441889085</v>
      </c>
      <c r="J12" s="7">
        <f t="shared" si="0"/>
        <v>29903</v>
      </c>
      <c r="K12" s="14">
        <f t="shared" si="0"/>
        <v>159427020745</v>
      </c>
      <c r="L12" s="16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2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8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6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6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6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6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6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6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6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6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6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6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6" ht="16.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2021-10-13T07:53:39Z</dcterms:created>
  <dcterms:modified xsi:type="dcterms:W3CDTF">2025-10-10T01:17:25Z</dcterms:modified>
</cp:coreProperties>
</file>