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2. 시설과\제35호 통계연보 발간자료(시설과)\"/>
    </mc:Choice>
  </mc:AlternateContent>
  <xr:revisionPtr revIDLastSave="0" documentId="13_ncr:1_{B08A1591-3338-4682-9C20-A37AF5CF75E0}" xr6:coauthVersionLast="47" xr6:coauthVersionMax="47" xr10:uidLastSave="{00000000-0000-0000-0000-000000000000}"/>
  <bookViews>
    <workbookView xWindow="-135" yWindow="817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pgQ+0uDZg61vSjc7QoJAvt6kPsNCa8Abhgnc62P10U="/>
    </ext>
  </extLst>
</workbook>
</file>

<file path=xl/calcChain.xml><?xml version="1.0" encoding="utf-8"?>
<calcChain xmlns="http://schemas.openxmlformats.org/spreadsheetml/2006/main">
  <c r="M14" i="1" l="1"/>
  <c r="M12" i="1"/>
  <c r="M11" i="1"/>
  <c r="L10" i="1"/>
  <c r="K10" i="1"/>
  <c r="J10" i="1"/>
  <c r="I10" i="1"/>
  <c r="H10" i="1"/>
  <c r="G10" i="1"/>
  <c r="F10" i="1"/>
  <c r="E10" i="1"/>
  <c r="D10" i="1"/>
  <c r="M15" i="1"/>
  <c r="M13" i="1"/>
  <c r="M10" i="1"/>
</calcChain>
</file>

<file path=xl/sharedStrings.xml><?xml version="1.0" encoding="utf-8"?>
<sst xmlns="http://schemas.openxmlformats.org/spreadsheetml/2006/main" count="32" uniqueCount="18">
  <si>
    <t>(단위: ㎡)</t>
  </si>
  <si>
    <t>연도</t>
  </si>
  <si>
    <t>41~
60명</t>
  </si>
  <si>
    <t>61~
80명</t>
  </si>
  <si>
    <t>81~
100명</t>
  </si>
  <si>
    <t>101~
120명</t>
  </si>
  <si>
    <t>121~
150명</t>
  </si>
  <si>
    <t>151~
200명</t>
  </si>
  <si>
    <t>201~
300명</t>
  </si>
  <si>
    <t>301명
이상</t>
  </si>
  <si>
    <t>계</t>
  </si>
  <si>
    <t>강의실수</t>
  </si>
  <si>
    <t>구 성 비</t>
  </si>
  <si>
    <t>대구</t>
  </si>
  <si>
    <t>상주</t>
  </si>
  <si>
    <r>
      <t>40</t>
    </r>
    <r>
      <rPr>
        <sz val="11"/>
        <color rgb="FF000000"/>
        <rFont val="Arial"/>
        <family val="3"/>
        <charset val="129"/>
        <scheme val="major"/>
      </rPr>
      <t>명</t>
    </r>
    <r>
      <rPr>
        <sz val="11"/>
        <color rgb="FF000000"/>
        <rFont val="Arial"/>
        <family val="2"/>
        <scheme val="major"/>
      </rPr>
      <t xml:space="preserve"> 
</t>
    </r>
    <r>
      <rPr>
        <sz val="11"/>
        <color rgb="FF000000"/>
        <rFont val="Arial"/>
        <family val="3"/>
        <charset val="129"/>
        <scheme val="major"/>
      </rPr>
      <t>이하</t>
    </r>
    <phoneticPr fontId="1" type="noConversion"/>
  </si>
  <si>
    <r>
      <t xml:space="preserve">* </t>
    </r>
    <r>
      <rPr>
        <sz val="11"/>
        <color theme="1"/>
        <rFont val="맑은 고딕"/>
        <family val="3"/>
        <charset val="129"/>
      </rPr>
      <t>공간용도상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강의실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및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세미나실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>(2025. 4. 1.</t>
    </r>
    <r>
      <rPr>
        <sz val="11"/>
        <color theme="1"/>
        <rFont val="맑은 고딕"/>
        <family val="3"/>
        <charset val="129"/>
      </rPr>
      <t>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</si>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</sst>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8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8" fillId="3" borderId="0" xfId="0" applyFont="1" applyFill="1" applyAlignment="1">
      <alignment vertical="center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activeCell="A2" sqref="A2:C3"/>
    </sheetView>
  </sheetViews>
  <sheetFormatPr defaultColWidth="12.625" defaultRowHeight="15" customHeight="1" x14ac:dyDescent="0.2"/>
  <cols>
    <col min="1" max="14" width="10.25" style="2" customWidth="1"/>
    <col min="15" max="15" width="53.625" style="2" bestFit="1" customWidth="1"/>
    <col min="16" max="26" width="10.25" style="2" customWidth="1"/>
    <col min="27" max="16384" width="12.625" style="2"/>
  </cols>
  <sheetData>
    <row r="1" spans="1:26" ht="16.5" customHeight="1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2" t="s">
        <v>1</v>
      </c>
      <c r="B2" s="13"/>
      <c r="C2" s="13"/>
      <c r="D2" s="12" t="s">
        <v>15</v>
      </c>
      <c r="E2" s="12" t="s">
        <v>2</v>
      </c>
      <c r="F2" s="12" t="s">
        <v>3</v>
      </c>
      <c r="G2" s="12" t="s">
        <v>4</v>
      </c>
      <c r="H2" s="12" t="s">
        <v>5</v>
      </c>
      <c r="I2" s="12" t="s">
        <v>6</v>
      </c>
      <c r="J2" s="12" t="s">
        <v>7</v>
      </c>
      <c r="K2" s="12" t="s">
        <v>8</v>
      </c>
      <c r="L2" s="12" t="s">
        <v>9</v>
      </c>
      <c r="M2" s="12" t="s">
        <v>10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"/>
      <c r="O3" s="17" t="s">
        <v>17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14">
        <v>2022</v>
      </c>
      <c r="B4" s="14" t="s">
        <v>10</v>
      </c>
      <c r="C4" s="3" t="s">
        <v>11</v>
      </c>
      <c r="D4" s="4">
        <v>171</v>
      </c>
      <c r="E4" s="4">
        <v>104</v>
      </c>
      <c r="F4" s="4">
        <v>125</v>
      </c>
      <c r="G4" s="4">
        <v>69</v>
      </c>
      <c r="H4" s="4">
        <v>15</v>
      </c>
      <c r="I4" s="4">
        <v>14</v>
      </c>
      <c r="J4" s="4">
        <v>3</v>
      </c>
      <c r="K4" s="4">
        <v>2</v>
      </c>
      <c r="L4" s="4">
        <v>1</v>
      </c>
      <c r="M4" s="4">
        <v>504</v>
      </c>
      <c r="N4" s="1"/>
      <c r="O4" s="1" t="s">
        <v>16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3"/>
      <c r="B5" s="13"/>
      <c r="C5" s="3" t="s">
        <v>12</v>
      </c>
      <c r="D5" s="4">
        <v>34</v>
      </c>
      <c r="E5" s="4">
        <v>21</v>
      </c>
      <c r="F5" s="4">
        <v>25</v>
      </c>
      <c r="G5" s="4">
        <v>14</v>
      </c>
      <c r="H5" s="4">
        <v>3</v>
      </c>
      <c r="I5" s="4">
        <v>3</v>
      </c>
      <c r="J5" s="4">
        <v>1</v>
      </c>
      <c r="K5" s="4">
        <v>0</v>
      </c>
      <c r="L5" s="4">
        <v>0</v>
      </c>
      <c r="M5" s="4">
        <v>100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4">
        <v>2023</v>
      </c>
      <c r="B6" s="14" t="s">
        <v>10</v>
      </c>
      <c r="C6" s="3" t="s">
        <v>11</v>
      </c>
      <c r="D6" s="4">
        <v>178</v>
      </c>
      <c r="E6" s="4">
        <v>102</v>
      </c>
      <c r="F6" s="4">
        <v>119</v>
      </c>
      <c r="G6" s="4">
        <v>67</v>
      </c>
      <c r="H6" s="4">
        <v>15</v>
      </c>
      <c r="I6" s="4">
        <v>14</v>
      </c>
      <c r="J6" s="4">
        <v>2</v>
      </c>
      <c r="K6" s="4">
        <v>2</v>
      </c>
      <c r="L6" s="4">
        <v>1</v>
      </c>
      <c r="M6" s="4">
        <v>500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3"/>
      <c r="B7" s="13"/>
      <c r="C7" s="3" t="s">
        <v>12</v>
      </c>
      <c r="D7" s="4">
        <v>36</v>
      </c>
      <c r="E7" s="4">
        <v>20</v>
      </c>
      <c r="F7" s="4">
        <v>24</v>
      </c>
      <c r="G7" s="4">
        <v>13</v>
      </c>
      <c r="H7" s="4">
        <v>3</v>
      </c>
      <c r="I7" s="4">
        <v>3</v>
      </c>
      <c r="J7" s="4">
        <v>0</v>
      </c>
      <c r="K7" s="4">
        <v>0</v>
      </c>
      <c r="L7" s="4">
        <v>0</v>
      </c>
      <c r="M7" s="4">
        <v>100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4">
        <v>2024</v>
      </c>
      <c r="B8" s="14" t="s">
        <v>10</v>
      </c>
      <c r="C8" s="3" t="s">
        <v>11</v>
      </c>
      <c r="D8" s="4">
        <v>181</v>
      </c>
      <c r="E8" s="4">
        <v>103</v>
      </c>
      <c r="F8" s="4">
        <v>120</v>
      </c>
      <c r="G8" s="4">
        <v>68</v>
      </c>
      <c r="H8" s="4">
        <v>15</v>
      </c>
      <c r="I8" s="4">
        <v>14</v>
      </c>
      <c r="J8" s="4">
        <v>2</v>
      </c>
      <c r="K8" s="4">
        <v>2</v>
      </c>
      <c r="L8" s="4">
        <v>1</v>
      </c>
      <c r="M8" s="4">
        <v>506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3"/>
      <c r="B9" s="13"/>
      <c r="C9" s="3" t="s">
        <v>12</v>
      </c>
      <c r="D9" s="4">
        <v>36</v>
      </c>
      <c r="E9" s="4">
        <v>20</v>
      </c>
      <c r="F9" s="4">
        <v>24</v>
      </c>
      <c r="G9" s="4">
        <v>13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100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4">
        <v>2025</v>
      </c>
      <c r="B10" s="10" t="s">
        <v>10</v>
      </c>
      <c r="C10" s="6" t="s">
        <v>11</v>
      </c>
      <c r="D10" s="7">
        <f t="shared" ref="D10:L10" si="0">D12+D14</f>
        <v>181</v>
      </c>
      <c r="E10" s="7">
        <f t="shared" si="0"/>
        <v>103</v>
      </c>
      <c r="F10" s="7">
        <f t="shared" si="0"/>
        <v>120</v>
      </c>
      <c r="G10" s="7">
        <f t="shared" si="0"/>
        <v>68</v>
      </c>
      <c r="H10" s="7">
        <f t="shared" si="0"/>
        <v>15</v>
      </c>
      <c r="I10" s="7">
        <f t="shared" si="0"/>
        <v>14</v>
      </c>
      <c r="J10" s="7">
        <f t="shared" si="0"/>
        <v>2</v>
      </c>
      <c r="K10" s="7">
        <f t="shared" si="0"/>
        <v>2</v>
      </c>
      <c r="L10" s="7">
        <f t="shared" si="0"/>
        <v>1</v>
      </c>
      <c r="M10" s="7">
        <f>M12+M14</f>
        <v>506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3"/>
      <c r="B11" s="11"/>
      <c r="C11" s="6" t="s">
        <v>12</v>
      </c>
      <c r="D11" s="7">
        <v>36</v>
      </c>
      <c r="E11" s="7">
        <v>20</v>
      </c>
      <c r="F11" s="7">
        <v>25</v>
      </c>
      <c r="G11" s="7">
        <v>13</v>
      </c>
      <c r="H11" s="7">
        <v>3</v>
      </c>
      <c r="I11" s="7">
        <v>3</v>
      </c>
      <c r="J11" s="7">
        <v>0</v>
      </c>
      <c r="K11" s="7">
        <v>0</v>
      </c>
      <c r="L11" s="7">
        <v>0</v>
      </c>
      <c r="M11" s="8">
        <f>SUM(D11:K11)</f>
        <v>100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3"/>
      <c r="B12" s="10" t="s">
        <v>13</v>
      </c>
      <c r="C12" s="9" t="s">
        <v>11</v>
      </c>
      <c r="D12" s="8">
        <v>156</v>
      </c>
      <c r="E12" s="8">
        <v>77</v>
      </c>
      <c r="F12" s="8">
        <v>103</v>
      </c>
      <c r="G12" s="8">
        <v>66</v>
      </c>
      <c r="H12" s="8">
        <v>15</v>
      </c>
      <c r="I12" s="8">
        <v>12</v>
      </c>
      <c r="J12" s="8">
        <v>2</v>
      </c>
      <c r="K12" s="8">
        <v>1</v>
      </c>
      <c r="L12" s="8">
        <v>1</v>
      </c>
      <c r="M12" s="8">
        <f>SUM(D12:L12)</f>
        <v>433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3"/>
      <c r="B13" s="11"/>
      <c r="C13" s="9" t="s">
        <v>12</v>
      </c>
      <c r="D13" s="8">
        <v>36</v>
      </c>
      <c r="E13" s="8">
        <v>18</v>
      </c>
      <c r="F13" s="8">
        <v>25</v>
      </c>
      <c r="G13" s="8">
        <v>15</v>
      </c>
      <c r="H13" s="8">
        <v>3</v>
      </c>
      <c r="I13" s="8">
        <v>3</v>
      </c>
      <c r="J13" s="8">
        <v>0</v>
      </c>
      <c r="K13" s="8">
        <v>0</v>
      </c>
      <c r="L13" s="8">
        <v>0</v>
      </c>
      <c r="M13" s="8">
        <f>SUM(D13:K13)</f>
        <v>100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3"/>
      <c r="B14" s="10" t="s">
        <v>14</v>
      </c>
      <c r="C14" s="9" t="s">
        <v>11</v>
      </c>
      <c r="D14" s="8">
        <v>25</v>
      </c>
      <c r="E14" s="8">
        <v>26</v>
      </c>
      <c r="F14" s="8">
        <v>17</v>
      </c>
      <c r="G14" s="8">
        <v>2</v>
      </c>
      <c r="H14" s="8">
        <v>0</v>
      </c>
      <c r="I14" s="8">
        <v>2</v>
      </c>
      <c r="J14" s="8">
        <v>0</v>
      </c>
      <c r="K14" s="8">
        <v>1</v>
      </c>
      <c r="L14" s="8">
        <v>0</v>
      </c>
      <c r="M14" s="8">
        <f>SUM(D14:L14)</f>
        <v>73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3"/>
      <c r="B15" s="11"/>
      <c r="C15" s="9" t="s">
        <v>12</v>
      </c>
      <c r="D15" s="8">
        <v>34</v>
      </c>
      <c r="E15" s="8">
        <v>36</v>
      </c>
      <c r="F15" s="8">
        <v>23</v>
      </c>
      <c r="G15" s="8">
        <v>3</v>
      </c>
      <c r="H15" s="8">
        <v>0</v>
      </c>
      <c r="I15" s="8">
        <v>3</v>
      </c>
      <c r="J15" s="8">
        <v>0</v>
      </c>
      <c r="K15" s="8">
        <v>1</v>
      </c>
      <c r="L15" s="8">
        <v>0</v>
      </c>
      <c r="M15" s="8">
        <f>SUM(D15:K15)</f>
        <v>100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5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5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5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5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22">
    <mergeCell ref="I2:I3"/>
    <mergeCell ref="J2:J3"/>
    <mergeCell ref="K2:K3"/>
    <mergeCell ref="L2:L3"/>
    <mergeCell ref="A1:M1"/>
    <mergeCell ref="D2:D3"/>
    <mergeCell ref="E2:E3"/>
    <mergeCell ref="F2:F3"/>
    <mergeCell ref="G2:G3"/>
    <mergeCell ref="H2:H3"/>
    <mergeCell ref="M2:M3"/>
    <mergeCell ref="B12:B13"/>
    <mergeCell ref="B14:B15"/>
    <mergeCell ref="A2:C3"/>
    <mergeCell ref="A4:A5"/>
    <mergeCell ref="B4:B5"/>
    <mergeCell ref="A6:A7"/>
    <mergeCell ref="B6:B7"/>
    <mergeCell ref="A10:A15"/>
    <mergeCell ref="B10:B11"/>
    <mergeCell ref="A8:A9"/>
    <mergeCell ref="B8:B9"/>
  </mergeCells>
  <phoneticPr fontId="1" type="noConversion"/>
  <pageMargins left="0.7" right="0.7" top="0.75" bottom="0.75" header="0" footer="0"/>
  <pageSetup orientation="landscape"/>
  <ignoredErrors>
    <ignoredError sqref="M11 M15:M16" formulaRange="1"/>
    <ignoredError sqref="M12:M14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2021-10-13T07:06:16Z</dcterms:created>
  <dcterms:modified xsi:type="dcterms:W3CDTF">2025-10-10T00:31:41Z</dcterms:modified>
</cp:coreProperties>
</file>