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C738D420-8985-4286-AEAB-3E0342D44A5C}" xr6:coauthVersionLast="47" xr6:coauthVersionMax="47" xr10:uidLastSave="{00000000-0000-0000-0000-000000000000}"/>
  <bookViews>
    <workbookView xWindow="38130" yWindow="243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2I6EGb5CfHlBG0gTasrhHczqLH4ukvxUrNcna+9loB8="/>
    </ext>
  </extLst>
</workbook>
</file>

<file path=xl/calcChain.xml><?xml version="1.0" encoding="utf-8"?>
<calcChain xmlns="http://schemas.openxmlformats.org/spreadsheetml/2006/main">
  <c r="J21" i="1" l="1"/>
  <c r="K21" i="1"/>
  <c r="L21" i="1"/>
  <c r="M21" i="1"/>
  <c r="I21" i="1"/>
  <c r="J18" i="1"/>
  <c r="J22" i="1" s="1"/>
  <c r="K18" i="1"/>
  <c r="K22" i="1" s="1"/>
  <c r="L18" i="1"/>
  <c r="L22" i="1" s="1"/>
  <c r="M18" i="1"/>
  <c r="M22" i="1" s="1"/>
  <c r="I18" i="1"/>
  <c r="I22" i="1" s="1"/>
  <c r="E21" i="1"/>
  <c r="E18" i="1"/>
  <c r="E22" i="1" s="1"/>
</calcChain>
</file>

<file path=xl/sharedStrings.xml><?xml version="1.0" encoding="utf-8"?>
<sst xmlns="http://schemas.openxmlformats.org/spreadsheetml/2006/main" count="27" uniqueCount="27">
  <si>
    <t>(단위: 명)</t>
  </si>
  <si>
    <t>대학</t>
  </si>
  <si>
    <t>조기졸업자</t>
  </si>
  <si>
    <t>복수전공 이수 졸업자</t>
  </si>
  <si>
    <t>부전공 이수 졸업자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</si>
  <si>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</si>
  <si>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</si>
  <si>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</si>
  <si>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</si>
  <si>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</si>
  <si>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</si>
  <si>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</si>
  <si>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</si>
  <si>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</si>
  <si>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생활과학대학</t>
  </si>
  <si>
    <t>글로벌인재학부</t>
  </si>
  <si>
    <t>행정학부</t>
  </si>
  <si>
    <t>법과대학</t>
  </si>
  <si>
    <t>대구캠퍼스소계</t>
  </si>
  <si>
    <t>생태환경대학</t>
  </si>
  <si>
    <t>과학기술대학</t>
  </si>
  <si>
    <t>상주캠퍼스소계</t>
  </si>
  <si>
    <t>합 계</t>
  </si>
  <si>
    <t>* 복수전공, 부전공 이수자는 해당 대학을 복수전공, 부전공 이수한 자를 말함</t>
  </si>
  <si>
    <r>
      <t xml:space="preserve">* </t>
    </r>
    <r>
      <rPr>
        <sz val="11"/>
        <rFont val="Arial"/>
        <family val="3"/>
        <charset val="129"/>
        <scheme val="major"/>
      </rPr>
      <t>당해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학년도</t>
    </r>
    <phoneticPr fontId="1" type="noConversion"/>
  </si>
  <si>
    <t>첨단기술융합대학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</si>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</sst>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 applyFont="1" applyAlignment="1"/>
    <xf numFmtId="0" fontId="6" fillId="0" borderId="0" xfId="0" applyFont="1" applyAlignment="1">
      <alignment vertical="center"/>
    </xf>
    <xf numFmtId="0" fontId="5" fillId="0" borderId="0" xfId="0" applyFont="1" applyAlignment="1"/>
    <xf numFmtId="0" fontId="6" fillId="0" borderId="1" xfId="0" applyFont="1" applyBorder="1" applyAlignment="1">
      <alignment horizontal="left" vertical="center"/>
    </xf>
    <xf numFmtId="41" fontId="6" fillId="0" borderId="1" xfId="0" applyNumberFormat="1" applyFont="1" applyBorder="1"/>
    <xf numFmtId="41" fontId="6" fillId="0" borderId="1" xfId="0" applyNumberFormat="1" applyFont="1" applyBorder="1" applyAlignment="1">
      <alignment horizontal="right" vertical="center"/>
    </xf>
    <xf numFmtId="41" fontId="7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/>
    </xf>
    <xf numFmtId="41" fontId="7" fillId="5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/>
    <xf numFmtId="0" fontId="5" fillId="2" borderId="0" xfId="0" applyFont="1" applyFill="1" applyAlignment="1">
      <alignment horizontal="right" vertical="center"/>
    </xf>
    <xf numFmtId="0" fontId="8" fillId="4" borderId="0" xfId="0" applyFont="1" applyFill="1" applyAlignment="1">
      <alignment vertical="center"/>
    </xf>
  </cellXfs>
  <cellStyles count="2">
    <cellStyle name="표준" xfId="0" builtinId="0"/>
    <cellStyle name="표준 3 2 2" xfId="1" xr:uid="{45A5ABE5-3FF3-44D3-A796-9464D6999D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1"/>
  <sheetViews>
    <sheetView tabSelected="1" zoomScaleNormal="100" workbookViewId="0">
      <selection activeCell="A2" sqref="A2:A3"/>
    </sheetView>
  </sheetViews>
  <sheetFormatPr defaultColWidth="12.625" defaultRowHeight="15" customHeight="1"/>
  <cols>
    <col min="1" max="1" width="17.375" style="2" customWidth="1"/>
    <col min="2" max="8" width="10.375" style="2" customWidth="1"/>
    <col min="9" max="9" width="12" style="2" customWidth="1"/>
    <col min="10" max="13" width="10.375" style="2" customWidth="1"/>
    <col min="14" max="14" width="7.625" style="2" customWidth="1"/>
    <col min="15" max="15" width="66.5" style="13" customWidth="1"/>
    <col min="16" max="29" width="7.625" style="2" customWidth="1"/>
    <col min="30" max="16384" width="12.625" style="2"/>
  </cols>
  <sheetData>
    <row r="1" spans="1:29" ht="15.75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customHeight="1">
      <c r="A2" s="20" t="s">
        <v>1</v>
      </c>
      <c r="B2" s="20" t="s">
        <v>2</v>
      </c>
      <c r="C2" s="20"/>
      <c r="D2" s="20"/>
      <c r="E2" s="20"/>
      <c r="F2" s="20" t="s">
        <v>3</v>
      </c>
      <c r="G2" s="20"/>
      <c r="H2" s="20"/>
      <c r="I2" s="20"/>
      <c r="J2" s="20" t="s">
        <v>4</v>
      </c>
      <c r="K2" s="20"/>
      <c r="L2" s="20"/>
      <c r="M2" s="20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customHeight="1">
      <c r="A3" s="21"/>
      <c r="B3" s="15">
        <v>2022</v>
      </c>
      <c r="C3" s="15">
        <v>2023</v>
      </c>
      <c r="D3" s="15">
        <v>2024</v>
      </c>
      <c r="E3" s="15">
        <v>2025</v>
      </c>
      <c r="F3" s="15">
        <v>2022</v>
      </c>
      <c r="G3" s="15">
        <v>2023</v>
      </c>
      <c r="H3" s="15">
        <v>2024</v>
      </c>
      <c r="I3" s="15">
        <v>2025</v>
      </c>
      <c r="J3" s="15">
        <v>2022</v>
      </c>
      <c r="K3" s="15">
        <v>2023</v>
      </c>
      <c r="L3" s="15">
        <v>2024</v>
      </c>
      <c r="M3" s="15">
        <v>2025</v>
      </c>
      <c r="N3" s="1"/>
      <c r="O3" s="23" t="s">
        <v>26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customHeight="1">
      <c r="A4" s="3" t="s">
        <v>5</v>
      </c>
      <c r="B4" s="4">
        <v>4</v>
      </c>
      <c r="C4" s="5">
        <v>6</v>
      </c>
      <c r="D4" s="5">
        <v>4</v>
      </c>
      <c r="E4" s="5">
        <v>0</v>
      </c>
      <c r="F4" s="5">
        <v>53</v>
      </c>
      <c r="G4" s="5">
        <v>46</v>
      </c>
      <c r="H4" s="5">
        <v>40</v>
      </c>
      <c r="I4" s="5">
        <v>24</v>
      </c>
      <c r="J4" s="5">
        <v>116</v>
      </c>
      <c r="K4" s="5">
        <v>87</v>
      </c>
      <c r="L4" s="5">
        <v>95</v>
      </c>
      <c r="M4" s="5">
        <v>86</v>
      </c>
      <c r="N4" s="14"/>
      <c r="O4" s="7" t="s">
        <v>24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>
      <c r="A5" s="3" t="s">
        <v>6</v>
      </c>
      <c r="B5" s="5">
        <v>8</v>
      </c>
      <c r="C5" s="5">
        <v>8</v>
      </c>
      <c r="D5" s="5">
        <v>7</v>
      </c>
      <c r="E5" s="5">
        <v>5</v>
      </c>
      <c r="F5" s="5">
        <v>73</v>
      </c>
      <c r="G5" s="5">
        <v>65</v>
      </c>
      <c r="H5" s="5">
        <v>67</v>
      </c>
      <c r="I5" s="5">
        <v>73</v>
      </c>
      <c r="J5" s="5">
        <v>152</v>
      </c>
      <c r="K5" s="5">
        <v>133</v>
      </c>
      <c r="L5" s="5">
        <v>129</v>
      </c>
      <c r="M5" s="5">
        <v>125</v>
      </c>
      <c r="N5" s="14"/>
      <c r="O5" s="7" t="s">
        <v>23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>
      <c r="A6" s="3" t="s">
        <v>7</v>
      </c>
      <c r="B6" s="5">
        <v>7</v>
      </c>
      <c r="C6" s="5">
        <v>1</v>
      </c>
      <c r="D6" s="5">
        <v>4</v>
      </c>
      <c r="E6" s="5">
        <v>6</v>
      </c>
      <c r="F6" s="5">
        <v>39</v>
      </c>
      <c r="G6" s="5">
        <v>31</v>
      </c>
      <c r="H6" s="5">
        <v>24</v>
      </c>
      <c r="I6" s="5">
        <v>39</v>
      </c>
      <c r="J6" s="5">
        <v>55</v>
      </c>
      <c r="K6" s="5">
        <v>62</v>
      </c>
      <c r="L6" s="5">
        <v>68</v>
      </c>
      <c r="M6" s="5">
        <v>63</v>
      </c>
      <c r="N6" s="1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>
      <c r="A7" s="3" t="s">
        <v>8</v>
      </c>
      <c r="B7" s="5">
        <v>7</v>
      </c>
      <c r="C7" s="5">
        <v>14</v>
      </c>
      <c r="D7" s="5">
        <v>8</v>
      </c>
      <c r="E7" s="5">
        <v>4</v>
      </c>
      <c r="F7" s="5">
        <v>137</v>
      </c>
      <c r="G7" s="5">
        <v>111</v>
      </c>
      <c r="H7" s="5">
        <v>100</v>
      </c>
      <c r="I7" s="5">
        <v>122</v>
      </c>
      <c r="J7" s="5">
        <v>251</v>
      </c>
      <c r="K7" s="5">
        <v>258</v>
      </c>
      <c r="L7" s="5">
        <v>259</v>
      </c>
      <c r="M7" s="5">
        <v>224</v>
      </c>
      <c r="N7" s="14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>
      <c r="A8" s="3" t="s">
        <v>9</v>
      </c>
      <c r="B8" s="5">
        <v>6</v>
      </c>
      <c r="C8" s="5">
        <v>13</v>
      </c>
      <c r="D8" s="5">
        <v>10</v>
      </c>
      <c r="E8" s="5">
        <v>7</v>
      </c>
      <c r="F8" s="5">
        <v>24</v>
      </c>
      <c r="G8" s="5">
        <v>26</v>
      </c>
      <c r="H8" s="5">
        <v>23</v>
      </c>
      <c r="I8" s="5">
        <v>25</v>
      </c>
      <c r="J8" s="5">
        <v>38</v>
      </c>
      <c r="K8" s="5">
        <v>30</v>
      </c>
      <c r="L8" s="5">
        <v>38</v>
      </c>
      <c r="M8" s="5">
        <v>38</v>
      </c>
      <c r="N8" s="14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>
      <c r="A9" s="3" t="s">
        <v>10</v>
      </c>
      <c r="B9" s="5">
        <v>2</v>
      </c>
      <c r="C9" s="5">
        <v>7</v>
      </c>
      <c r="D9" s="5">
        <v>13</v>
      </c>
      <c r="E9" s="5">
        <v>8</v>
      </c>
      <c r="F9" s="5">
        <v>37</v>
      </c>
      <c r="G9" s="5">
        <v>42</v>
      </c>
      <c r="H9" s="5">
        <v>63</v>
      </c>
      <c r="I9" s="5">
        <v>56</v>
      </c>
      <c r="J9" s="5">
        <v>51</v>
      </c>
      <c r="K9" s="5">
        <v>56</v>
      </c>
      <c r="L9" s="5">
        <v>104</v>
      </c>
      <c r="M9" s="5">
        <v>125</v>
      </c>
      <c r="N9" s="14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>
      <c r="A10" s="3" t="s">
        <v>11</v>
      </c>
      <c r="B10" s="5">
        <v>8</v>
      </c>
      <c r="C10" s="5">
        <v>4</v>
      </c>
      <c r="D10" s="5">
        <v>10</v>
      </c>
      <c r="E10" s="5">
        <v>5</v>
      </c>
      <c r="F10" s="5">
        <v>23</v>
      </c>
      <c r="G10" s="5">
        <v>21</v>
      </c>
      <c r="H10" s="5">
        <v>23</v>
      </c>
      <c r="I10" s="5">
        <v>27</v>
      </c>
      <c r="J10" s="5">
        <v>64</v>
      </c>
      <c r="K10" s="5">
        <v>44</v>
      </c>
      <c r="L10" s="5">
        <v>69</v>
      </c>
      <c r="M10" s="5">
        <v>65</v>
      </c>
      <c r="N10" s="14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>
      <c r="A11" s="3" t="s">
        <v>12</v>
      </c>
      <c r="B11" s="5">
        <v>0</v>
      </c>
      <c r="C11" s="5">
        <v>0</v>
      </c>
      <c r="D11" s="5">
        <v>1</v>
      </c>
      <c r="E11" s="5">
        <v>1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1</v>
      </c>
      <c r="L11" s="5">
        <v>2</v>
      </c>
      <c r="M11" s="5">
        <v>0</v>
      </c>
      <c r="N11" s="14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>
      <c r="A12" s="3" t="s">
        <v>13</v>
      </c>
      <c r="B12" s="5">
        <v>20</v>
      </c>
      <c r="C12" s="5">
        <v>18</v>
      </c>
      <c r="D12" s="5">
        <v>10</v>
      </c>
      <c r="E12" s="5">
        <v>15</v>
      </c>
      <c r="F12" s="5">
        <v>44</v>
      </c>
      <c r="G12" s="5">
        <v>26</v>
      </c>
      <c r="H12" s="5">
        <v>42</v>
      </c>
      <c r="I12" s="5">
        <v>41</v>
      </c>
      <c r="J12" s="5">
        <v>3</v>
      </c>
      <c r="K12" s="5">
        <v>1</v>
      </c>
      <c r="L12" s="5">
        <v>6</v>
      </c>
      <c r="M12" s="5">
        <v>9</v>
      </c>
      <c r="N12" s="14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>
      <c r="A13" s="3" t="s">
        <v>14</v>
      </c>
      <c r="B13" s="5">
        <v>3</v>
      </c>
      <c r="C13" s="5">
        <v>11</v>
      </c>
      <c r="D13" s="5">
        <v>1</v>
      </c>
      <c r="E13" s="5">
        <v>2</v>
      </c>
      <c r="F13" s="5">
        <v>10</v>
      </c>
      <c r="G13" s="5">
        <v>7</v>
      </c>
      <c r="H13" s="5">
        <v>8</v>
      </c>
      <c r="I13" s="5">
        <v>6</v>
      </c>
      <c r="J13" s="5">
        <v>31</v>
      </c>
      <c r="K13" s="5">
        <v>14</v>
      </c>
      <c r="L13" s="5">
        <v>29</v>
      </c>
      <c r="M13" s="5">
        <v>23</v>
      </c>
      <c r="N13" s="14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>
      <c r="A14" s="18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14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>
      <c r="A15" s="19" t="s">
        <v>25</v>
      </c>
      <c r="B15" s="5">
        <v>0</v>
      </c>
      <c r="C15" s="5">
        <v>2</v>
      </c>
      <c r="D15" s="5">
        <v>1</v>
      </c>
      <c r="E15" s="5">
        <v>0</v>
      </c>
      <c r="F15" s="5">
        <v>0</v>
      </c>
      <c r="G15" s="5">
        <v>1</v>
      </c>
      <c r="H15" s="5">
        <v>0</v>
      </c>
      <c r="I15" s="5">
        <v>4</v>
      </c>
      <c r="J15" s="5">
        <v>0</v>
      </c>
      <c r="K15" s="5">
        <v>4</v>
      </c>
      <c r="L15" s="5">
        <v>0</v>
      </c>
      <c r="M15" s="5">
        <v>1</v>
      </c>
      <c r="N15" s="14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>
      <c r="A16" s="18" t="s">
        <v>16</v>
      </c>
      <c r="B16" s="5">
        <v>5</v>
      </c>
      <c r="C16" s="5">
        <v>3</v>
      </c>
      <c r="D16" s="5">
        <v>4</v>
      </c>
      <c r="E16" s="5">
        <v>2</v>
      </c>
      <c r="F16" s="5">
        <v>6</v>
      </c>
      <c r="G16" s="5">
        <v>4</v>
      </c>
      <c r="H16" s="5">
        <v>3</v>
      </c>
      <c r="I16" s="5">
        <v>6</v>
      </c>
      <c r="J16" s="5">
        <v>27</v>
      </c>
      <c r="K16" s="5">
        <v>31</v>
      </c>
      <c r="L16" s="5">
        <v>35</v>
      </c>
      <c r="M16" s="5">
        <v>50</v>
      </c>
      <c r="N16" s="14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>
      <c r="A17" s="3" t="s">
        <v>17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8</v>
      </c>
      <c r="K17" s="5">
        <v>0</v>
      </c>
      <c r="L17" s="5">
        <v>1</v>
      </c>
      <c r="M17" s="5">
        <v>0</v>
      </c>
      <c r="N17" s="14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>
      <c r="A18" s="16" t="s">
        <v>18</v>
      </c>
      <c r="B18" s="17">
        <v>70</v>
      </c>
      <c r="C18" s="17">
        <v>87</v>
      </c>
      <c r="D18" s="17">
        <v>73</v>
      </c>
      <c r="E18" s="17">
        <f>SUM(E4:E17)</f>
        <v>55</v>
      </c>
      <c r="F18" s="17">
        <v>446</v>
      </c>
      <c r="G18" s="17">
        <v>380</v>
      </c>
      <c r="H18" s="17">
        <v>393</v>
      </c>
      <c r="I18" s="17">
        <f>SUM(I4:I17)</f>
        <v>423</v>
      </c>
      <c r="J18" s="17">
        <f t="shared" ref="J18:M18" si="0">SUM(J4:J17)</f>
        <v>798</v>
      </c>
      <c r="K18" s="17">
        <f t="shared" si="0"/>
        <v>721</v>
      </c>
      <c r="L18" s="17">
        <f t="shared" si="0"/>
        <v>835</v>
      </c>
      <c r="M18" s="17">
        <f t="shared" si="0"/>
        <v>809</v>
      </c>
      <c r="N18" s="14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>
      <c r="A19" s="3" t="s">
        <v>19</v>
      </c>
      <c r="B19" s="5">
        <v>4</v>
      </c>
      <c r="C19" s="5">
        <v>5</v>
      </c>
      <c r="D19" s="5">
        <v>5</v>
      </c>
      <c r="E19" s="5">
        <v>3</v>
      </c>
      <c r="F19" s="5">
        <v>11</v>
      </c>
      <c r="G19" s="5">
        <v>6</v>
      </c>
      <c r="H19" s="5">
        <v>6</v>
      </c>
      <c r="I19" s="5">
        <v>2</v>
      </c>
      <c r="J19" s="5">
        <v>13</v>
      </c>
      <c r="K19" s="5">
        <v>13</v>
      </c>
      <c r="L19" s="5">
        <v>15</v>
      </c>
      <c r="M19" s="5">
        <v>18</v>
      </c>
      <c r="N19" s="14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>
      <c r="A20" s="3" t="s">
        <v>20</v>
      </c>
      <c r="B20" s="5">
        <v>2</v>
      </c>
      <c r="C20" s="5">
        <v>4</v>
      </c>
      <c r="D20" s="5">
        <v>9</v>
      </c>
      <c r="E20" s="5">
        <v>0</v>
      </c>
      <c r="F20" s="5">
        <v>0</v>
      </c>
      <c r="G20" s="5">
        <v>1</v>
      </c>
      <c r="H20" s="5">
        <v>0</v>
      </c>
      <c r="I20" s="5">
        <v>2</v>
      </c>
      <c r="J20" s="5">
        <v>13</v>
      </c>
      <c r="K20" s="5">
        <v>15</v>
      </c>
      <c r="L20" s="5">
        <v>13</v>
      </c>
      <c r="M20" s="5">
        <v>8</v>
      </c>
      <c r="N20" s="14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>
      <c r="A21" s="16" t="s">
        <v>21</v>
      </c>
      <c r="B21" s="17">
        <v>6</v>
      </c>
      <c r="C21" s="17">
        <v>9</v>
      </c>
      <c r="D21" s="17">
        <v>14</v>
      </c>
      <c r="E21" s="17">
        <f>SUM(E19:E20)</f>
        <v>3</v>
      </c>
      <c r="F21" s="17">
        <v>11</v>
      </c>
      <c r="G21" s="17">
        <v>7</v>
      </c>
      <c r="H21" s="17">
        <v>6</v>
      </c>
      <c r="I21" s="17">
        <f>SUM(I19:I20)</f>
        <v>4</v>
      </c>
      <c r="J21" s="17">
        <f t="shared" ref="J21:M21" si="1">SUM(J19:J20)</f>
        <v>26</v>
      </c>
      <c r="K21" s="17">
        <f t="shared" si="1"/>
        <v>28</v>
      </c>
      <c r="L21" s="17">
        <f t="shared" si="1"/>
        <v>28</v>
      </c>
      <c r="M21" s="17">
        <f t="shared" si="1"/>
        <v>26</v>
      </c>
      <c r="N21" s="14"/>
      <c r="O21" s="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1:29" ht="15.75" customHeight="1">
      <c r="A22" s="9" t="s">
        <v>22</v>
      </c>
      <c r="B22" s="6">
        <v>76</v>
      </c>
      <c r="C22" s="6">
        <v>96</v>
      </c>
      <c r="D22" s="6">
        <v>87</v>
      </c>
      <c r="E22" s="6">
        <f>E18+E21</f>
        <v>58</v>
      </c>
      <c r="F22" s="6">
        <v>457</v>
      </c>
      <c r="G22" s="6">
        <v>387</v>
      </c>
      <c r="H22" s="6">
        <v>399</v>
      </c>
      <c r="I22" s="6">
        <f>I18+I21</f>
        <v>427</v>
      </c>
      <c r="J22" s="6">
        <f t="shared" ref="J22:M22" si="2">J18+J21</f>
        <v>824</v>
      </c>
      <c r="K22" s="6">
        <f t="shared" si="2"/>
        <v>749</v>
      </c>
      <c r="L22" s="6">
        <f t="shared" si="2"/>
        <v>863</v>
      </c>
      <c r="M22" s="6">
        <f t="shared" si="2"/>
        <v>835</v>
      </c>
      <c r="N22" s="14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>
      <c r="A23" s="10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</sheetData>
  <mergeCells count="5">
    <mergeCell ref="A2:A3"/>
    <mergeCell ref="A1:M1"/>
    <mergeCell ref="J2:M2"/>
    <mergeCell ref="F2:I2"/>
    <mergeCell ref="B2:E2"/>
  </mergeCells>
  <phoneticPr fontId="1" type="noConversion"/>
  <pageMargins left="0.7" right="0.7" top="0.75" bottom="0.75" header="0" footer="0"/>
  <pageSetup orientation="landscape" r:id="rId1"/>
  <ignoredErrors>
    <ignoredError sqref="E18 I18 J18:M1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2021-09-23T01:18:34Z</dcterms:created>
  <dcterms:modified xsi:type="dcterms:W3CDTF">2025-10-02T07:53:45Z</dcterms:modified>
</cp:coreProperties>
</file>