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F4F2B7FD-37EF-4920-8384-82E93E2E63B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oZC07xOCq874gGROVST061+tsZn6vpycgLoevOQomI="/>
    </ext>
  </extLst>
</workbook>
</file>

<file path=xl/calcChain.xml><?xml version="1.0" encoding="utf-8"?>
<calcChain xmlns="http://schemas.openxmlformats.org/spreadsheetml/2006/main">
  <c r="K28" i="1" l="1"/>
  <c r="K30" i="1" s="1"/>
  <c r="J28" i="1"/>
  <c r="J30" i="1" s="1"/>
  <c r="I28" i="1"/>
  <c r="I30" i="1" s="1"/>
  <c r="H28" i="1"/>
  <c r="H30" i="1" s="1"/>
  <c r="G28" i="1"/>
  <c r="G30" i="1" s="1"/>
  <c r="F28" i="1"/>
  <c r="F30" i="1" s="1"/>
</calcChain>
</file>

<file path=xl/sharedStrings.xml><?xml version="1.0" encoding="utf-8"?>
<sst xmlns="http://schemas.openxmlformats.org/spreadsheetml/2006/main" count="62" uniqueCount="51">
  <si>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</si>
  <si>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</si>
  <si>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</si>
  <si>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</si>
  <si>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</si>
  <si>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</si>
  <si>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</si>
  <si>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</si>
  <si>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</si>
  <si>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</si>
  <si>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</si>
  <si>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</si>
  <si>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(교육)행정</t>
  </si>
  <si>
    <t>일반기계</t>
  </si>
  <si>
    <t>일반농업</t>
  </si>
  <si>
    <t>산림자원</t>
  </si>
  <si>
    <t>식품위생</t>
  </si>
  <si>
    <t>의료기술</t>
  </si>
  <si>
    <t>일반환경</t>
  </si>
  <si>
    <t>일반토목</t>
  </si>
  <si>
    <t>방송통신</t>
  </si>
  <si>
    <t>방재안전</t>
  </si>
  <si>
    <t>전산개발</t>
  </si>
  <si>
    <t>전문경력관</t>
  </si>
  <si>
    <t>* 전문경력관은 직종 변경 전 직급으로 표시</t>
    <phoneticPr fontId="5" type="noConversion"/>
  </si>
  <si>
    <t>전산기기</t>
    <phoneticPr fontId="5" type="noConversion"/>
  </si>
  <si>
    <t>일반직</t>
    <phoneticPr fontId="5" type="noConversion"/>
  </si>
  <si>
    <t>행정</t>
    <phoneticPr fontId="5" type="noConversion"/>
  </si>
  <si>
    <t>기술</t>
    <phoneticPr fontId="5" type="noConversion"/>
  </si>
  <si>
    <t>소계</t>
    <phoneticPr fontId="5" type="noConversion"/>
  </si>
  <si>
    <t>합계</t>
    <phoneticPr fontId="5" type="noConversion"/>
  </si>
  <si>
    <t>사서</t>
    <phoneticPr fontId="5" type="noConversion"/>
  </si>
  <si>
    <t>공업</t>
    <phoneticPr fontId="5" type="noConversion"/>
  </si>
  <si>
    <t>농업</t>
    <phoneticPr fontId="5" type="noConversion"/>
  </si>
  <si>
    <t>임업</t>
    <phoneticPr fontId="5" type="noConversion"/>
  </si>
  <si>
    <t>수의</t>
    <phoneticPr fontId="5" type="noConversion"/>
  </si>
  <si>
    <t>간호</t>
    <phoneticPr fontId="5" type="noConversion"/>
  </si>
  <si>
    <t>환경</t>
    <phoneticPr fontId="5" type="noConversion"/>
  </si>
  <si>
    <t>시설</t>
    <phoneticPr fontId="5" type="noConversion"/>
  </si>
  <si>
    <t>전산</t>
    <phoneticPr fontId="5" type="noConversion"/>
  </si>
  <si>
    <t>보건</t>
    <phoneticPr fontId="5" type="noConversion"/>
  </si>
  <si>
    <t>운전</t>
    <phoneticPr fontId="5" type="noConversion"/>
  </si>
  <si>
    <t>위생</t>
    <phoneticPr fontId="5" type="noConversion"/>
  </si>
  <si>
    <t>전기</t>
    <phoneticPr fontId="5" type="noConversion"/>
  </si>
  <si>
    <t>전자</t>
    <phoneticPr fontId="5" type="noConversion"/>
  </si>
  <si>
    <t>원자력</t>
    <phoneticPr fontId="5" type="noConversion"/>
  </si>
  <si>
    <t>물리</t>
    <phoneticPr fontId="5" type="noConversion"/>
  </si>
  <si>
    <t>축산</t>
    <phoneticPr fontId="5" type="noConversion"/>
  </si>
  <si>
    <t>건축</t>
    <phoneticPr fontId="5" type="noConversion"/>
  </si>
  <si>
    <r>
      <t>(</t>
    </r>
    <r>
      <rPr>
        <sz val="11"/>
        <rFont val="맑은 고딕"/>
        <family val="3"/>
        <charset val="129"/>
      </rPr>
      <t>학예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기록</t>
    </r>
    <r>
      <rPr>
        <sz val="11"/>
        <rFont val="Arial"/>
        <family val="2"/>
      </rPr>
      <t xml:space="preserve">) </t>
    </r>
    <r>
      <rPr>
        <sz val="11"/>
        <rFont val="맑은 고딕"/>
        <family val="3"/>
        <charset val="129"/>
      </rPr>
      <t>연구사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</si>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</sst>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7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0" fillId="0" borderId="0" xfId="0" applyFont="1" applyAlignment="1"/>
    <xf numFmtId="41" fontId="2" fillId="0" borderId="0" xfId="0" applyNumberFormat="1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0" fontId="1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4" borderId="0" xfId="0" applyFont="1" applyFill="1" applyAlignment="1">
      <alignment vertical="center"/>
    </xf>
  </cellXfs>
  <cellStyles count="2">
    <cellStyle name="표준" xfId="0" builtinId="0"/>
    <cellStyle name="표준 3 2 2" xfId="1" xr:uid="{D22D9F3E-516A-43A2-AB63-642E4CFB5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workbookViewId="0">
      <selection activeCell="A2" sqref="A2"/>
    </sheetView>
  </sheetViews>
  <sheetFormatPr defaultColWidth="12.625" defaultRowHeight="14.25"/>
  <cols>
    <col min="1" max="2" width="7.5" customWidth="1"/>
    <col min="3" max="3" width="10.875" customWidth="1"/>
    <col min="4" max="4" width="12.375" customWidth="1"/>
    <col min="5" max="11" width="11.125" customWidth="1"/>
    <col min="12" max="12" width="7.625" customWidth="1"/>
    <col min="13" max="13" width="71.5" style="6" customWidth="1"/>
    <col min="14" max="25" width="7.625" customWidth="1"/>
  </cols>
  <sheetData>
    <row r="1" spans="1: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>
      <c r="A3" s="23" t="s">
        <v>26</v>
      </c>
      <c r="B3" s="23" t="s">
        <v>27</v>
      </c>
      <c r="C3" s="13" t="s">
        <v>27</v>
      </c>
      <c r="D3" s="14" t="s">
        <v>12</v>
      </c>
      <c r="E3" s="15">
        <v>0</v>
      </c>
      <c r="F3" s="15">
        <v>6</v>
      </c>
      <c r="G3" s="15">
        <v>23</v>
      </c>
      <c r="H3" s="15">
        <v>64</v>
      </c>
      <c r="I3" s="15">
        <v>40</v>
      </c>
      <c r="J3" s="15">
        <v>33</v>
      </c>
      <c r="K3" s="15">
        <v>34</v>
      </c>
      <c r="L3" s="11"/>
      <c r="M3" s="26" t="s">
        <v>50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>
      <c r="A4" s="19"/>
      <c r="B4" s="19"/>
      <c r="C4" s="13" t="s">
        <v>31</v>
      </c>
      <c r="D4" s="13" t="s">
        <v>31</v>
      </c>
      <c r="E4" s="15">
        <v>0</v>
      </c>
      <c r="F4" s="15">
        <v>1</v>
      </c>
      <c r="G4" s="15">
        <v>2</v>
      </c>
      <c r="H4" s="15">
        <v>23</v>
      </c>
      <c r="I4" s="15">
        <v>5</v>
      </c>
      <c r="J4" s="15">
        <v>4</v>
      </c>
      <c r="K4" s="15">
        <v>0</v>
      </c>
      <c r="L4" s="11"/>
      <c r="M4" s="7" t="s">
        <v>24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9"/>
      <c r="B5" s="23" t="s">
        <v>28</v>
      </c>
      <c r="C5" s="23" t="s">
        <v>32</v>
      </c>
      <c r="D5" s="14" t="s">
        <v>13</v>
      </c>
      <c r="E5" s="15">
        <v>0</v>
      </c>
      <c r="F5" s="15">
        <v>0</v>
      </c>
      <c r="G5" s="15">
        <v>0</v>
      </c>
      <c r="H5" s="15">
        <v>6</v>
      </c>
      <c r="I5" s="15">
        <v>5</v>
      </c>
      <c r="J5" s="15">
        <v>3</v>
      </c>
      <c r="K5" s="15">
        <v>2</v>
      </c>
      <c r="L5" s="11"/>
      <c r="M5" s="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>
      <c r="A6" s="19"/>
      <c r="B6" s="19"/>
      <c r="C6" s="19"/>
      <c r="D6" s="13" t="s">
        <v>43</v>
      </c>
      <c r="E6" s="15">
        <v>0</v>
      </c>
      <c r="F6" s="15">
        <v>0</v>
      </c>
      <c r="G6" s="15">
        <v>1</v>
      </c>
      <c r="H6" s="15">
        <v>6</v>
      </c>
      <c r="I6" s="15">
        <v>4</v>
      </c>
      <c r="J6" s="15">
        <v>4</v>
      </c>
      <c r="K6" s="15">
        <v>0</v>
      </c>
      <c r="L6" s="11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6.5">
      <c r="A7" s="19"/>
      <c r="B7" s="19"/>
      <c r="C7" s="19"/>
      <c r="D7" s="13" t="s">
        <v>44</v>
      </c>
      <c r="E7" s="15">
        <v>0</v>
      </c>
      <c r="F7" s="15">
        <v>0</v>
      </c>
      <c r="G7" s="15">
        <v>0</v>
      </c>
      <c r="H7" s="15">
        <v>1</v>
      </c>
      <c r="I7" s="15">
        <v>0</v>
      </c>
      <c r="J7" s="15">
        <v>0</v>
      </c>
      <c r="K7" s="15">
        <v>0</v>
      </c>
      <c r="L7" s="1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>
      <c r="A8" s="19"/>
      <c r="B8" s="19"/>
      <c r="C8" s="19"/>
      <c r="D8" s="13" t="s">
        <v>45</v>
      </c>
      <c r="E8" s="15">
        <v>0</v>
      </c>
      <c r="F8" s="15">
        <v>0</v>
      </c>
      <c r="G8" s="15">
        <v>0</v>
      </c>
      <c r="H8" s="15">
        <v>1</v>
      </c>
      <c r="I8" s="15">
        <v>0</v>
      </c>
      <c r="J8" s="15">
        <v>0</v>
      </c>
      <c r="K8" s="15">
        <v>0</v>
      </c>
      <c r="L8" s="1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>
      <c r="A9" s="19"/>
      <c r="B9" s="19"/>
      <c r="C9" s="19"/>
      <c r="D9" s="13" t="s">
        <v>46</v>
      </c>
      <c r="E9" s="15">
        <v>0</v>
      </c>
      <c r="F9" s="15">
        <v>0</v>
      </c>
      <c r="G9" s="15">
        <v>0</v>
      </c>
      <c r="H9" s="15">
        <v>1</v>
      </c>
      <c r="I9" s="15">
        <v>0</v>
      </c>
      <c r="J9" s="15">
        <v>0</v>
      </c>
      <c r="K9" s="15">
        <v>0</v>
      </c>
      <c r="L9" s="11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19"/>
      <c r="B10" s="19"/>
      <c r="C10" s="23" t="s">
        <v>33</v>
      </c>
      <c r="D10" s="14" t="s">
        <v>14</v>
      </c>
      <c r="E10" s="15">
        <v>0</v>
      </c>
      <c r="F10" s="15">
        <v>0</v>
      </c>
      <c r="G10" s="15">
        <v>0</v>
      </c>
      <c r="H10" s="15">
        <v>1</v>
      </c>
      <c r="I10" s="15">
        <v>1</v>
      </c>
      <c r="J10" s="15">
        <v>0</v>
      </c>
      <c r="K10" s="15">
        <v>0</v>
      </c>
      <c r="L10" s="1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>
      <c r="A11" s="19"/>
      <c r="B11" s="19"/>
      <c r="C11" s="19"/>
      <c r="D11" s="13" t="s">
        <v>47</v>
      </c>
      <c r="E11" s="15">
        <v>0</v>
      </c>
      <c r="F11" s="15">
        <v>0</v>
      </c>
      <c r="G11" s="15">
        <v>0</v>
      </c>
      <c r="H11" s="15">
        <v>1</v>
      </c>
      <c r="I11" s="15">
        <v>0</v>
      </c>
      <c r="J11" s="15">
        <v>0</v>
      </c>
      <c r="K11" s="15">
        <v>1</v>
      </c>
      <c r="L11" s="1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>
      <c r="A12" s="19"/>
      <c r="B12" s="19"/>
      <c r="C12" s="13" t="s">
        <v>34</v>
      </c>
      <c r="D12" s="14" t="s">
        <v>15</v>
      </c>
      <c r="E12" s="15">
        <v>0</v>
      </c>
      <c r="F12" s="15">
        <v>0</v>
      </c>
      <c r="G12" s="15">
        <v>0</v>
      </c>
      <c r="H12" s="15">
        <v>0</v>
      </c>
      <c r="I12" s="15">
        <v>1</v>
      </c>
      <c r="J12" s="15">
        <v>0</v>
      </c>
      <c r="K12" s="15">
        <v>0</v>
      </c>
      <c r="L12" s="1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>
      <c r="A13" s="19"/>
      <c r="B13" s="19"/>
      <c r="C13" s="13" t="s">
        <v>35</v>
      </c>
      <c r="D13" s="13" t="s">
        <v>35</v>
      </c>
      <c r="E13" s="15">
        <v>0</v>
      </c>
      <c r="F13" s="15">
        <v>0</v>
      </c>
      <c r="G13" s="15">
        <v>0</v>
      </c>
      <c r="H13" s="15">
        <v>1</v>
      </c>
      <c r="I13" s="15">
        <v>1</v>
      </c>
      <c r="J13" s="15">
        <v>0</v>
      </c>
      <c r="K13" s="15">
        <v>0</v>
      </c>
      <c r="L13" s="1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9"/>
      <c r="B14" s="19"/>
      <c r="C14" s="14" t="s">
        <v>16</v>
      </c>
      <c r="D14" s="14" t="s">
        <v>16</v>
      </c>
      <c r="E14" s="15">
        <v>0</v>
      </c>
      <c r="F14" s="15">
        <v>0</v>
      </c>
      <c r="G14" s="15">
        <v>0</v>
      </c>
      <c r="H14" s="15">
        <v>1</v>
      </c>
      <c r="I14" s="15">
        <v>1</v>
      </c>
      <c r="J14" s="15">
        <v>0</v>
      </c>
      <c r="K14" s="15">
        <v>0</v>
      </c>
      <c r="L14" s="1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19"/>
      <c r="B15" s="19"/>
      <c r="C15" s="14" t="s">
        <v>17</v>
      </c>
      <c r="D15" s="14" t="s">
        <v>17</v>
      </c>
      <c r="E15" s="15">
        <v>0</v>
      </c>
      <c r="F15" s="15">
        <v>0</v>
      </c>
      <c r="G15" s="15">
        <v>0</v>
      </c>
      <c r="H15" s="15">
        <v>1</v>
      </c>
      <c r="I15" s="15">
        <v>1</v>
      </c>
      <c r="J15" s="15">
        <v>0</v>
      </c>
      <c r="K15" s="15">
        <v>1</v>
      </c>
      <c r="L15" s="1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>
      <c r="A16" s="19"/>
      <c r="B16" s="19"/>
      <c r="C16" s="13" t="s">
        <v>36</v>
      </c>
      <c r="D16" s="13" t="s">
        <v>36</v>
      </c>
      <c r="E16" s="15">
        <v>0</v>
      </c>
      <c r="F16" s="15">
        <v>0</v>
      </c>
      <c r="G16" s="15">
        <v>0</v>
      </c>
      <c r="H16" s="15">
        <v>2</v>
      </c>
      <c r="I16" s="15">
        <v>0</v>
      </c>
      <c r="J16" s="15">
        <v>0</v>
      </c>
      <c r="K16" s="15">
        <v>0</v>
      </c>
      <c r="L16" s="1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>
      <c r="A17" s="19"/>
      <c r="B17" s="19"/>
      <c r="C17" s="13" t="s">
        <v>37</v>
      </c>
      <c r="D17" s="14" t="s">
        <v>18</v>
      </c>
      <c r="E17" s="15">
        <v>0</v>
      </c>
      <c r="F17" s="15">
        <v>0</v>
      </c>
      <c r="G17" s="15">
        <v>0</v>
      </c>
      <c r="H17" s="15">
        <v>1</v>
      </c>
      <c r="I17" s="15">
        <v>2</v>
      </c>
      <c r="J17" s="15">
        <v>0</v>
      </c>
      <c r="K17" s="15">
        <v>0</v>
      </c>
      <c r="L17" s="1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19"/>
      <c r="B18" s="19"/>
      <c r="C18" s="23" t="s">
        <v>38</v>
      </c>
      <c r="D18" s="14" t="s">
        <v>19</v>
      </c>
      <c r="E18" s="15">
        <v>0</v>
      </c>
      <c r="F18" s="15">
        <v>0</v>
      </c>
      <c r="G18" s="15">
        <v>1</v>
      </c>
      <c r="H18" s="15">
        <v>1</v>
      </c>
      <c r="I18" s="15">
        <v>1</v>
      </c>
      <c r="J18" s="15">
        <v>0</v>
      </c>
      <c r="K18" s="15">
        <v>0</v>
      </c>
      <c r="L18" s="1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>
      <c r="A19" s="19"/>
      <c r="B19" s="19"/>
      <c r="C19" s="19"/>
      <c r="D19" s="13" t="s">
        <v>48</v>
      </c>
      <c r="E19" s="15">
        <v>0</v>
      </c>
      <c r="F19" s="15">
        <v>1</v>
      </c>
      <c r="G19" s="15">
        <v>0</v>
      </c>
      <c r="H19" s="15">
        <v>5</v>
      </c>
      <c r="I19" s="15">
        <v>3</v>
      </c>
      <c r="J19" s="15">
        <v>6</v>
      </c>
      <c r="K19" s="15">
        <v>1</v>
      </c>
      <c r="L19" s="1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9"/>
      <c r="B20" s="19"/>
      <c r="C20" s="14" t="s">
        <v>20</v>
      </c>
      <c r="D20" s="14" t="s">
        <v>20</v>
      </c>
      <c r="E20" s="15">
        <v>0</v>
      </c>
      <c r="F20" s="15">
        <v>0</v>
      </c>
      <c r="G20" s="15">
        <v>0</v>
      </c>
      <c r="H20" s="15">
        <v>0</v>
      </c>
      <c r="I20" s="15">
        <v>1</v>
      </c>
      <c r="J20" s="15">
        <v>0</v>
      </c>
      <c r="K20" s="15">
        <v>1</v>
      </c>
      <c r="L20" s="1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A21" s="19"/>
      <c r="B21" s="19"/>
      <c r="C21" s="14" t="s">
        <v>21</v>
      </c>
      <c r="D21" s="14" t="s">
        <v>21</v>
      </c>
      <c r="E21" s="15">
        <v>0</v>
      </c>
      <c r="F21" s="15">
        <v>0</v>
      </c>
      <c r="G21" s="15">
        <v>0</v>
      </c>
      <c r="H21" s="15">
        <v>1</v>
      </c>
      <c r="I21" s="15">
        <v>0</v>
      </c>
      <c r="J21" s="15">
        <v>0</v>
      </c>
      <c r="K21" s="15">
        <v>0</v>
      </c>
      <c r="L21" s="1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19"/>
      <c r="B22" s="19"/>
      <c r="C22" s="24" t="s">
        <v>39</v>
      </c>
      <c r="D22" s="14" t="s">
        <v>22</v>
      </c>
      <c r="E22" s="15">
        <v>0</v>
      </c>
      <c r="F22" s="15">
        <v>0</v>
      </c>
      <c r="G22" s="15">
        <v>1</v>
      </c>
      <c r="H22" s="15">
        <v>6</v>
      </c>
      <c r="I22" s="15">
        <v>3</v>
      </c>
      <c r="J22" s="15">
        <v>2</v>
      </c>
      <c r="K22" s="15">
        <v>2</v>
      </c>
      <c r="L22" s="1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s="10" customFormat="1" ht="16.5">
      <c r="A23" s="19"/>
      <c r="B23" s="19"/>
      <c r="C23" s="25"/>
      <c r="D23" s="16" t="s">
        <v>25</v>
      </c>
      <c r="E23" s="15">
        <v>0</v>
      </c>
      <c r="F23" s="15">
        <v>0</v>
      </c>
      <c r="G23" s="15">
        <v>0</v>
      </c>
      <c r="H23" s="15">
        <v>0</v>
      </c>
      <c r="I23" s="15">
        <v>1</v>
      </c>
      <c r="J23" s="15">
        <v>0</v>
      </c>
      <c r="K23" s="15">
        <v>0</v>
      </c>
      <c r="L23" s="1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>
      <c r="A24" s="19"/>
      <c r="B24" s="19"/>
      <c r="C24" s="13" t="s">
        <v>40</v>
      </c>
      <c r="D24" s="13" t="s">
        <v>40</v>
      </c>
      <c r="E24" s="15">
        <v>0</v>
      </c>
      <c r="F24" s="15">
        <v>1</v>
      </c>
      <c r="G24" s="15">
        <v>0</v>
      </c>
      <c r="H24" s="15">
        <v>0</v>
      </c>
      <c r="I24" s="15">
        <v>1</v>
      </c>
      <c r="J24" s="15">
        <v>0</v>
      </c>
      <c r="K24" s="15">
        <v>0</v>
      </c>
      <c r="L24" s="1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>
      <c r="A25" s="19"/>
      <c r="B25" s="19"/>
      <c r="C25" s="13" t="s">
        <v>41</v>
      </c>
      <c r="D25" s="13" t="s">
        <v>41</v>
      </c>
      <c r="E25" s="15">
        <v>0</v>
      </c>
      <c r="F25" s="15">
        <v>0</v>
      </c>
      <c r="G25" s="15">
        <v>0</v>
      </c>
      <c r="H25" s="15">
        <v>2</v>
      </c>
      <c r="I25" s="15">
        <v>5</v>
      </c>
      <c r="J25" s="15">
        <v>5</v>
      </c>
      <c r="K25" s="15">
        <v>0</v>
      </c>
      <c r="L25" s="1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>
      <c r="A26" s="19"/>
      <c r="B26" s="19"/>
      <c r="C26" s="13" t="s">
        <v>42</v>
      </c>
      <c r="D26" s="13" t="s">
        <v>42</v>
      </c>
      <c r="E26" s="15">
        <v>0</v>
      </c>
      <c r="F26" s="15">
        <v>0</v>
      </c>
      <c r="G26" s="15">
        <v>0</v>
      </c>
      <c r="H26" s="15">
        <v>0</v>
      </c>
      <c r="I26" s="15">
        <v>4</v>
      </c>
      <c r="J26" s="15">
        <v>3</v>
      </c>
      <c r="K26" s="15">
        <v>0</v>
      </c>
      <c r="L26" s="1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>
      <c r="A27" s="19"/>
      <c r="B27" s="18" t="s">
        <v>49</v>
      </c>
      <c r="C27" s="19"/>
      <c r="D27" s="19"/>
      <c r="E27" s="15">
        <v>0</v>
      </c>
      <c r="F27" s="15">
        <v>0</v>
      </c>
      <c r="G27" s="15">
        <v>0</v>
      </c>
      <c r="H27" s="15">
        <v>5</v>
      </c>
      <c r="I27" s="15">
        <v>0</v>
      </c>
      <c r="J27" s="15">
        <v>0</v>
      </c>
      <c r="K27" s="15">
        <v>0</v>
      </c>
      <c r="L27" s="1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>
      <c r="A28" s="19"/>
      <c r="B28" s="20" t="s">
        <v>29</v>
      </c>
      <c r="C28" s="19"/>
      <c r="D28" s="19"/>
      <c r="E28" s="17">
        <v>0</v>
      </c>
      <c r="F28" s="17">
        <f>SUM(F3:F27)</f>
        <v>9</v>
      </c>
      <c r="G28" s="17">
        <f t="shared" ref="G28:K28" si="0">SUM(G3:G27)</f>
        <v>28</v>
      </c>
      <c r="H28" s="17">
        <f t="shared" si="0"/>
        <v>130</v>
      </c>
      <c r="I28" s="17">
        <f t="shared" si="0"/>
        <v>80</v>
      </c>
      <c r="J28" s="17">
        <f t="shared" si="0"/>
        <v>60</v>
      </c>
      <c r="K28" s="17">
        <f t="shared" si="0"/>
        <v>42</v>
      </c>
      <c r="L28" s="11"/>
      <c r="M28" s="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>
      <c r="A29" s="18" t="s">
        <v>23</v>
      </c>
      <c r="B29" s="19"/>
      <c r="C29" s="19"/>
      <c r="D29" s="19"/>
      <c r="E29" s="15">
        <v>0</v>
      </c>
      <c r="F29" s="15">
        <v>0</v>
      </c>
      <c r="G29" s="15">
        <v>0</v>
      </c>
      <c r="H29" s="15">
        <v>3</v>
      </c>
      <c r="I29" s="15">
        <v>0</v>
      </c>
      <c r="J29" s="15">
        <v>1</v>
      </c>
      <c r="K29" s="15">
        <v>0</v>
      </c>
      <c r="L29" s="1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>
      <c r="A30" s="20" t="s">
        <v>30</v>
      </c>
      <c r="B30" s="19"/>
      <c r="C30" s="19"/>
      <c r="D30" s="19"/>
      <c r="E30" s="17">
        <v>0</v>
      </c>
      <c r="F30" s="17">
        <f>F28+F29</f>
        <v>9</v>
      </c>
      <c r="G30" s="17">
        <f t="shared" ref="G30:K30" si="1">G28+G29</f>
        <v>28</v>
      </c>
      <c r="H30" s="17">
        <f t="shared" si="1"/>
        <v>133</v>
      </c>
      <c r="I30" s="17">
        <f t="shared" si="1"/>
        <v>80</v>
      </c>
      <c r="J30" s="17">
        <f t="shared" si="1"/>
        <v>61</v>
      </c>
      <c r="K30" s="17">
        <f t="shared" si="1"/>
        <v>42</v>
      </c>
      <c r="L30" s="11"/>
      <c r="M30" s="1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>
      <c r="A31" s="4"/>
      <c r="B31" s="2"/>
      <c r="C31" s="2"/>
      <c r="D31" s="2"/>
      <c r="E31" s="5"/>
      <c r="F31" s="2"/>
      <c r="G31" s="2"/>
      <c r="H31" s="2"/>
      <c r="I31" s="2"/>
      <c r="J31" s="2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</sheetData>
  <mergeCells count="12">
    <mergeCell ref="A29:D29"/>
    <mergeCell ref="A30:D30"/>
    <mergeCell ref="B28:D28"/>
    <mergeCell ref="B27:D27"/>
    <mergeCell ref="A1:K1"/>
    <mergeCell ref="A3:A28"/>
    <mergeCell ref="C18:C19"/>
    <mergeCell ref="C10:C11"/>
    <mergeCell ref="C5:C9"/>
    <mergeCell ref="B5:B26"/>
    <mergeCell ref="B3:B4"/>
    <mergeCell ref="C22:C2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2021-09-23T00:21:08Z</dcterms:created>
  <dcterms:modified xsi:type="dcterms:W3CDTF">2025-10-02T01:25:32Z</dcterms:modified>
</cp:coreProperties>
</file>